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D3B40256-CDC7-419B-995D-2754FC973C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刊行頻度" localSheetId="0">'[1]☆29雑誌一覧 (寄贈・生産)'!$H$480:$H$494</definedName>
    <definedName name="刊行頻度" localSheetId="1">'[1]☆29雑誌一覧 (寄贈・生産)'!$H$480:$H$494</definedName>
    <definedName name="刊行頻度">"""['http://www.lib.pref.fukuoka.jp/hp/tosho/renkei/catalogs/29%E8%B3%BC%E5%85%A5%E5%AF%84%E8%B4%88%E9%9B%91%E8%AA%8C%E3%83%BB%E6%96%B0%E8%81%9E%E4%B8%80%E8%A6%A7.xlsx'#$'☆29雑誌一覧 (寄贈・生産)'.$H$480:.$H$494]"""</definedName>
    <definedName name="受入種別" localSheetId="0">'[1]☆29雑誌一覧 (寄贈・生産)'!$F$480:$F$482</definedName>
    <definedName name="受入種別" localSheetId="1">'[1]☆29雑誌一覧 (寄贈・生産)'!$F$480:$F$482</definedName>
    <definedName name="受入種別">"""['http://www.lib.pref.fukuoka.jp/hp/tosho/renkei/catalogs/29%E8%B3%BC%E5%85%A5%E5%AF%84%E8%B4%88%E9%9B%91%E8%AA%8C%E3%83%BB%E6%96%B0%E8%81%9E%E4%B8%80%E8%A6%A7.xlsx'#$'☆29雑誌一覧 (寄贈・生産)'.$F$480:.$F$482]"""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<sst xmlns="http://schemas.openxmlformats.org/spreadsheetml/2006/main" count="174" uniqueCount="84">
  <si>
    <t>カナ</t>
  </si>
  <si>
    <t>タ　イ　ト　ル</t>
  </si>
  <si>
    <t>月刊</t>
  </si>
  <si>
    <t>出　版　者</t>
  </si>
  <si>
    <t>刊行
頻度</t>
  </si>
  <si>
    <t>分担
保存
担当資料</t>
  </si>
  <si>
    <t>所蔵館</t>
  </si>
  <si>
    <t>保存
期間</t>
  </si>
  <si>
    <t>所蔵開始年</t>
  </si>
  <si>
    <t>注記
（利用条件等）</t>
  </si>
  <si>
    <t>雑誌
区分</t>
  </si>
  <si>
    <t>地区名</t>
  </si>
  <si>
    <t>備考</t>
  </si>
  <si>
    <t>相互貸借利用条件</t>
  </si>
  <si>
    <t>クラシノテチョウ</t>
  </si>
  <si>
    <t>暮らしの手帖</t>
    <rPh sb="0" eb="1">
      <t>ク</t>
    </rPh>
    <rPh sb="4" eb="6">
      <t>テチョウ</t>
    </rPh>
    <phoneticPr fontId="14"/>
  </si>
  <si>
    <t>暮らしの手帖社</t>
    <rPh sb="0" eb="1">
      <t>ク</t>
    </rPh>
    <rPh sb="4" eb="6">
      <t>テチョウ</t>
    </rPh>
    <rPh sb="6" eb="7">
      <t>シャ</t>
    </rPh>
    <phoneticPr fontId="14"/>
  </si>
  <si>
    <t>隔月刊</t>
  </si>
  <si>
    <t>東峰村宝珠山公民館</t>
  </si>
  <si>
    <t>１年</t>
  </si>
  <si>
    <t>最新号貸出不可</t>
  </si>
  <si>
    <t>雑誌</t>
  </si>
  <si>
    <t>北筑後</t>
  </si>
  <si>
    <t>貸出不可</t>
  </si>
  <si>
    <t>エイヨウトリョウリ</t>
  </si>
  <si>
    <t>栄養と料理</t>
    <rPh sb="0" eb="2">
      <t>エイヨウ</t>
    </rPh>
    <rPh sb="3" eb="5">
      <t>リョウリ</t>
    </rPh>
    <phoneticPr fontId="14"/>
  </si>
  <si>
    <t>女子栄養大学出版社</t>
    <rPh sb="0" eb="2">
      <t>ジョシ</t>
    </rPh>
    <rPh sb="2" eb="4">
      <t>エイヨウ</t>
    </rPh>
    <rPh sb="4" eb="6">
      <t>ダイガク</t>
    </rPh>
    <rPh sb="6" eb="9">
      <t>シュッパンシャ</t>
    </rPh>
    <phoneticPr fontId="14"/>
  </si>
  <si>
    <t>エルディケイ</t>
  </si>
  <si>
    <t>ＬＤＫ</t>
  </si>
  <si>
    <t>晋遊舎</t>
    <rPh sb="0" eb="1">
      <t>ススム</t>
    </rPh>
    <rPh sb="1" eb="2">
      <t>アソ</t>
    </rPh>
    <rPh sb="2" eb="3">
      <t>シャ</t>
    </rPh>
    <phoneticPr fontId="14"/>
  </si>
  <si>
    <t>ゲットナビ</t>
  </si>
  <si>
    <t>ＧｅｔＮａｖｉ</t>
  </si>
  <si>
    <t>ワンパブリック</t>
  </si>
  <si>
    <t>ソワニエプラス</t>
  </si>
  <si>
    <t>エフエム福岡</t>
    <rPh sb="4" eb="6">
      <t>フクオカ</t>
    </rPh>
    <phoneticPr fontId="14"/>
  </si>
  <si>
    <t>コドモエ</t>
  </si>
  <si>
    <t>kodomoe</t>
  </si>
  <si>
    <t>白泉社</t>
    <rPh sb="0" eb="1">
      <t>シロ</t>
    </rPh>
    <rPh sb="1" eb="2">
      <t>イズミ</t>
    </rPh>
    <phoneticPr fontId="14"/>
  </si>
  <si>
    <t>東峰村小石原公民館</t>
  </si>
  <si>
    <t>サンプンクッキング</t>
  </si>
  <si>
    <t>３分クッキング</t>
    <rPh sb="1" eb="2">
      <t>フン</t>
    </rPh>
    <phoneticPr fontId="14"/>
  </si>
  <si>
    <t>ＫＡＤＯＫＡＷＡ</t>
  </si>
  <si>
    <t>ブンゲイシュンジュウ</t>
  </si>
  <si>
    <t>文藝春秋</t>
  </si>
  <si>
    <t>1年</t>
  </si>
  <si>
    <t>ワラク</t>
  </si>
  <si>
    <t>和樂</t>
  </si>
  <si>
    <t>小学館</t>
  </si>
  <si>
    <t>サンキュ</t>
  </si>
  <si>
    <t>サンキュ！</t>
  </si>
  <si>
    <t>ベネッセコーポレーション</t>
  </si>
  <si>
    <t>カナ</t>
    <phoneticPr fontId="15"/>
  </si>
  <si>
    <t>タ　イ　ト　ル</t>
    <phoneticPr fontId="15"/>
  </si>
  <si>
    <t>出　版　者</t>
    <rPh sb="0" eb="1">
      <t>デ</t>
    </rPh>
    <rPh sb="2" eb="3">
      <t>ハン</t>
    </rPh>
    <rPh sb="4" eb="5">
      <t>シャ</t>
    </rPh>
    <phoneticPr fontId="15"/>
  </si>
  <si>
    <t>刊行
頻度</t>
    <rPh sb="0" eb="2">
      <t>カンコウ</t>
    </rPh>
    <rPh sb="3" eb="5">
      <t>ヒンド</t>
    </rPh>
    <phoneticPr fontId="15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</si>
  <si>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5"/>
  </si>
  <si>
    <t>所蔵館</t>
    <rPh sb="0" eb="2">
      <t>ショゾウ</t>
    </rPh>
    <rPh sb="2" eb="3">
      <t>カン</t>
    </rPh>
    <phoneticPr fontId="15"/>
  </si>
  <si>
    <t>保存
期間</t>
    <rPh sb="0" eb="2">
      <t>ホゾン</t>
    </rPh>
    <rPh sb="3" eb="5">
      <t>キカン</t>
    </rPh>
    <phoneticPr fontId="15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</si>
  <si>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5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</si>
  <si>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5"/>
  </si>
  <si>
    <t>雑誌
区分</t>
    <rPh sb="0" eb="2">
      <t>ザッシ</t>
    </rPh>
    <rPh sb="3" eb="5">
      <t>クブン</t>
    </rPh>
    <phoneticPr fontId="15"/>
  </si>
  <si>
    <t>地区名</t>
    <rPh sb="0" eb="3">
      <t>チクメイ</t>
    </rPh>
    <phoneticPr fontId="15"/>
  </si>
  <si>
    <t>備考</t>
    <rPh sb="0" eb="2">
      <t>ビコウ</t>
    </rPh>
    <phoneticPr fontId="15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</si>
  <si>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5"/>
  </si>
  <si>
    <t>ﾄｼｮｶﾝﾋｮｳﾛﾝ</t>
    <phoneticPr fontId="15"/>
  </si>
  <si>
    <t>図書館評論</t>
    <phoneticPr fontId="15"/>
  </si>
  <si>
    <t>図書館問題研究会</t>
  </si>
  <si>
    <t>年刊</t>
  </si>
  <si>
    <t>○</t>
    <phoneticPr fontId="15"/>
  </si>
  <si>
    <t>福岡県立図書館</t>
    <rPh sb="0" eb="4">
      <t>フクオカケンリツ</t>
    </rPh>
    <rPh sb="4" eb="7">
      <t>トショカン</t>
    </rPh>
    <phoneticPr fontId="15"/>
  </si>
  <si>
    <t>永</t>
    <rPh sb="0" eb="1">
      <t>エイ</t>
    </rPh>
    <phoneticPr fontId="15"/>
  </si>
  <si>
    <t>最新号貸出不可</t>
    <rPh sb="0" eb="3">
      <t>サイシンゴウ</t>
    </rPh>
    <rPh sb="3" eb="5">
      <t>カシダシ</t>
    </rPh>
    <rPh sb="5" eb="7">
      <t>フカ</t>
    </rPh>
    <phoneticPr fontId="15"/>
  </si>
  <si>
    <t>雑誌</t>
    <rPh sb="0" eb="2">
      <t>ザッシ</t>
    </rPh>
    <phoneticPr fontId="15"/>
  </si>
  <si>
    <t>福岡</t>
    <rPh sb="0" eb="2">
      <t>フクオカ</t>
    </rPh>
    <phoneticPr fontId="15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</si>
  <si>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5"/>
  </si>
  <si>
    <t>ﾐｽﾞﾄﾄﾓﾆ</t>
    <phoneticPr fontId="15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</si>
  <si>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</si>
  <si>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</si>
  <si>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</si>
  <si>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5"/>
  </si>
  <si>
    <t>毎日新聞　縮刷版　東京版</t>
  </si>
  <si>
    <t>毎日新聞社</t>
    <rPh sb="0" eb="2">
      <t>マイニチ</t>
    </rPh>
    <rPh sb="2" eb="5">
      <t>シンブンシャ</t>
    </rPh>
    <phoneticPr fontId="15"/>
  </si>
  <si>
    <t>１９５２年１－３月号
３巻１－３号</t>
    <phoneticPr fontId="15"/>
  </si>
  <si>
    <t>新聞</t>
    <rPh sb="0" eb="2">
      <t>シンブン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</si>
</sst>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CC0000"/>
      <name val="ＭＳ Ｐゴシック"/>
      <family val="3"/>
      <charset val="128"/>
    </font>
    <font>
      <i/>
      <sz val="11"/>
      <color rgb="FF808080"/>
      <name val="ＭＳ Ｐゴシック"/>
      <family val="3"/>
      <charset val="128"/>
    </font>
    <font>
      <sz val="11"/>
      <color rgb="FF0066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u/>
      <sz val="11"/>
      <color rgb="FF0000EE"/>
      <name val="ＭＳ Ｐゴシック"/>
      <family val="3"/>
      <charset val="128"/>
    </font>
    <font>
      <sz val="11"/>
      <color rgb="FF996600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b/>
      <i/>
      <u/>
      <sz val="11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0" borderId="0" applyNumberFormat="0" applyBorder="0" applyProtection="0"/>
    <xf numFmtId="0" fontId="4" fillId="5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2" fillId="8" borderId="1" applyNumberFormat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6" fillId="0" borderId="0"/>
  </cellStyleXfs>
  <cellXfs count="3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ill="1" applyAlignment="1">
      <alignment vertical="center"/>
    </xf>
    <xf numFmtId="0" fontId="17" fillId="0" borderId="0" xfId="39" applyFont="1" applyAlignment="1">
      <alignment vertical="center" wrapText="1"/>
    </xf>
    <xf numFmtId="0" fontId="17" fillId="0" borderId="0" xfId="39" applyFont="1" applyAlignment="1">
      <alignment horizontal="left" vertical="center" wrapText="1"/>
    </xf>
    <xf numFmtId="0" fontId="17" fillId="0" borderId="0" xfId="39" applyFont="1" applyAlignment="1">
      <alignment horizontal="center" vertical="center" wrapText="1"/>
    </xf>
    <xf numFmtId="0" fontId="18" fillId="0" borderId="3" xfId="39" applyFont="1" applyBorder="1" applyAlignment="1">
      <alignment horizontal="center" vertical="center" wrapText="1"/>
    </xf>
    <xf numFmtId="0" fontId="17" fillId="0" borderId="3" xfId="39" applyFont="1" applyBorder="1" applyAlignment="1">
      <alignment vertical="center" wrapText="1"/>
    </xf>
    <xf numFmtId="0" fontId="17" fillId="0" borderId="3" xfId="39" applyFont="1" applyBorder="1" applyAlignment="1">
      <alignment horizontal="left" vertical="center" wrapText="1"/>
    </xf>
    <xf numFmtId="0" fontId="17" fillId="0" borderId="3" xfId="39" applyFont="1" applyBorder="1" applyAlignment="1">
      <alignment horizontal="center" vertical="center" wrapText="1"/>
    </xf>
    <xf numFmtId="0" fontId="17" fillId="0" borderId="3" xfId="39" applyFont="1" applyBorder="1" applyAlignment="1">
      <alignment wrapText="1"/>
    </xf>
    <xf numFmtId="0" fontId="17" fillId="0" borderId="3" xfId="39" applyFont="1" applyBorder="1" applyAlignment="1">
      <alignment horizontal="left" vertical="center" shrinkToFit="1"/>
    </xf>
    <xf numFmtId="38" fontId="17" fillId="0" borderId="3" xfId="39" applyNumberFormat="1" applyFont="1" applyBorder="1" applyAlignment="1">
      <alignment vertical="center" shrinkToFit="1"/>
    </xf>
    <xf numFmtId="0" fontId="17" fillId="0" borderId="3" xfId="39" applyFont="1" applyBorder="1" applyAlignment="1">
      <alignment horizontal="center" vertical="center" shrinkToFit="1"/>
    </xf>
    <xf numFmtId="0" fontId="17" fillId="0" borderId="3" xfId="39" applyFont="1" applyBorder="1" applyAlignment="1">
      <alignment horizontal="center" vertical="center"/>
    </xf>
    <xf numFmtId="0" fontId="17" fillId="0" borderId="3" xfId="39" applyFont="1" applyBorder="1" applyAlignment="1">
      <alignment vertical="center"/>
    </xf>
    <xf numFmtId="0" fontId="17" fillId="0" borderId="0" xfId="39" applyFont="1" applyAlignment="1">
      <alignment vertical="center"/>
    </xf>
    <xf numFmtId="0" fontId="17" fillId="0" borderId="0" xfId="39" applyFont="1"/>
    <xf numFmtId="0" fontId="17" fillId="0" borderId="0" xfId="39" applyFont="1" applyAlignment="1">
      <alignment horizontal="left" vertical="center" shrinkToFit="1"/>
    </xf>
    <xf numFmtId="38" fontId="17" fillId="0" borderId="0" xfId="39" applyNumberFormat="1" applyFont="1" applyAlignment="1">
      <alignment vertical="center" shrinkToFit="1"/>
    </xf>
    <xf numFmtId="0" fontId="17" fillId="0" borderId="0" xfId="39" applyFont="1" applyAlignment="1">
      <alignment horizontal="center" vertical="center" shrinkToFit="1"/>
    </xf>
    <xf numFmtId="0" fontId="17" fillId="0" borderId="0" xfId="39" applyFont="1" applyAlignment="1">
      <alignment horizontal="center" vertical="center"/>
    </xf>
    <xf numFmtId="0" fontId="17" fillId="0" borderId="0" xfId="39" applyFont="1" applyAlignment="1">
      <alignment horizontal="center"/>
    </xf>
    <xf numFmtId="0" fontId="19" fillId="0" borderId="0" xfId="39" applyFont="1" applyAlignment="1">
      <alignment horizontal="left" vertical="center" wrapText="1"/>
    </xf>
    <xf numFmtId="0" fontId="19" fillId="0" borderId="0" xfId="39" applyFont="1" applyAlignment="1">
      <alignment horizontal="left" vertical="center" wrapText="1"/>
    </xf>
    <xf numFmtId="49" fontId="16" fillId="0" borderId="0" xfId="39" applyNumberFormat="1" applyAlignment="1">
      <alignment vertical="center"/>
    </xf>
    <xf numFmtId="0" fontId="16" fillId="0" borderId="0" xfId="39" applyAlignment="1">
      <alignment vertical="center"/>
    </xf>
    <xf numFmtId="0" fontId="16" fillId="0" borderId="0" xfId="39"/>
  </cellXfs>
  <cellStyles count="40">
    <cellStyle name="Accent" xfId="3" xr:uid="{00000000-0005-0000-0000-000000000000}"/>
    <cellStyle name="Accent 1" xfId="4" xr:uid="{00000000-0005-0000-0000-000001000000}"/>
    <cellStyle name="Accent 1 5" xfId="5" xr:uid="{00000000-0005-0000-0000-000002000000}"/>
    <cellStyle name="Accent 2" xfId="6" xr:uid="{00000000-0005-0000-0000-000003000000}"/>
    <cellStyle name="Accent 2 6" xfId="7" xr:uid="{00000000-0005-0000-0000-000004000000}"/>
    <cellStyle name="Accent 3" xfId="8" xr:uid="{00000000-0005-0000-0000-000005000000}"/>
    <cellStyle name="Accent 3 7" xfId="9" xr:uid="{00000000-0005-0000-0000-000006000000}"/>
    <cellStyle name="Accent 4" xfId="10" xr:uid="{00000000-0005-0000-0000-000007000000}"/>
    <cellStyle name="Bad" xfId="11" xr:uid="{00000000-0005-0000-0000-000008000000}"/>
    <cellStyle name="Bad 8" xfId="12" xr:uid="{00000000-0005-0000-0000-000009000000}"/>
    <cellStyle name="Error" xfId="13" xr:uid="{00000000-0005-0000-0000-00000A000000}"/>
    <cellStyle name="Error 9" xfId="14" xr:uid="{00000000-0005-0000-0000-00000B000000}"/>
    <cellStyle name="Footnote" xfId="15" xr:uid="{00000000-0005-0000-0000-00000C000000}"/>
    <cellStyle name="Footnote 10" xfId="16" xr:uid="{00000000-0005-0000-0000-00000D000000}"/>
    <cellStyle name="Good" xfId="17" xr:uid="{00000000-0005-0000-0000-00000E000000}"/>
    <cellStyle name="Good 11" xfId="18" xr:uid="{00000000-0005-0000-0000-00000F000000}"/>
    <cellStyle name="Heading" xfId="19" xr:uid="{00000000-0005-0000-0000-000010000000}"/>
    <cellStyle name="Heading 1" xfId="20" xr:uid="{00000000-0005-0000-0000-000011000000}"/>
    <cellStyle name="Heading 1 13" xfId="21" xr:uid="{00000000-0005-0000-0000-000012000000}"/>
    <cellStyle name="Heading 12" xfId="22" xr:uid="{00000000-0005-0000-0000-000013000000}"/>
    <cellStyle name="Heading 2" xfId="23" xr:uid="{00000000-0005-0000-0000-000014000000}"/>
    <cellStyle name="Heading 2 14" xfId="24" xr:uid="{00000000-0005-0000-0000-000015000000}"/>
    <cellStyle name="Hyperlink" xfId="25" xr:uid="{00000000-0005-0000-0000-000016000000}"/>
    <cellStyle name="Hyperlink 15" xfId="26" xr:uid="{00000000-0005-0000-0000-000017000000}"/>
    <cellStyle name="Neutral" xfId="27" xr:uid="{00000000-0005-0000-0000-000018000000}"/>
    <cellStyle name="Neutral 16" xfId="28" xr:uid="{00000000-0005-0000-0000-000019000000}"/>
    <cellStyle name="Note" xfId="29" xr:uid="{00000000-0005-0000-0000-00001A000000}"/>
    <cellStyle name="Note 17" xfId="30" xr:uid="{00000000-0005-0000-0000-00001B000000}"/>
    <cellStyle name="Result" xfId="31" xr:uid="{00000000-0005-0000-0000-00001C000000}"/>
    <cellStyle name="Result 18" xfId="32" xr:uid="{00000000-0005-0000-0000-00001D000000}"/>
    <cellStyle name="Status" xfId="33" xr:uid="{00000000-0005-0000-0000-00001E000000}"/>
    <cellStyle name="Status 19" xfId="34" xr:uid="{00000000-0005-0000-0000-00001F000000}"/>
    <cellStyle name="Text" xfId="35" xr:uid="{00000000-0005-0000-0000-000020000000}"/>
    <cellStyle name="Text 20" xfId="36" xr:uid="{00000000-0005-0000-0000-000021000000}"/>
    <cellStyle name="Warning" xfId="37" xr:uid="{00000000-0005-0000-0000-000022000000}"/>
    <cellStyle name="Warning 21" xfId="38" xr:uid="{00000000-0005-0000-0000-000023000000}"/>
    <cellStyle name="標準" xfId="0" builtinId="0" customBuiltin="1"/>
    <cellStyle name="標準 2" xfId="1" xr:uid="{00000000-0005-0000-0000-000025000000}"/>
    <cellStyle name="標準 3" xfId="2" xr:uid="{00000000-0005-0000-0000-000026000000}"/>
    <cellStyle name="標準 4" xfId="39" xr:uid="{B7CE975B-3080-40E9-94F2-59BDFFCA8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52F5378-10EF-4EF6-8259-E549E2403DF0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01CE177-9447-487C-9D92-9E56517FB565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DFA9D3A-57C0-448B-9893-BD7DCC4DD4CF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5EC390D9-3640-48DA-8E6E-584C30B7A7D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44F4452-A682-40BD-BBCC-C0C52A087D9E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6F364477-23B3-404B-947F-8A17CECA148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CA0F5B2-8B0E-4E0A-BA6C-89C1AAE748E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E032BEA-D6B8-45F7-A48F-F25C97945489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8025C45-B473-4163-B101-9946D8A98B7A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BF3A8C0-7175-4D1D-AD91-63D4C92A1DE5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501234D-5C93-42B3-9580-ABC288D3A3A8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DEE349DA-655C-4515-8072-0A16A6C40C1C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8A70610-59EC-4206-A90E-B9AB83AD8F68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DE1FF723-FD63-4332-A4B7-55D45CF3BE3D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74B229C-2684-4D2A-81E5-E28AC4B6545A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011839F-5629-4E24-A7D1-6E0383AAC0D1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2355BF7-40A9-4683-B97A-8ABAB6EA8876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E2F6EF5D-32EC-450F-B303-576770C8B015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A94D2C3-FEE4-4F4B-888B-379F113C058B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7A58976D-63B4-40C1-A277-D44322D8A3DD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510ACD6-44DE-45B2-9C5B-05F75A03DDA0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6B06FDF-37FF-4726-809B-14BA745D18E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60A4-00BD-4335-A9CD-5C248E9B5248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5" customWidth="1"/>
    <col min="2" max="2" width="22.625" style="6" customWidth="1"/>
    <col min="3" max="3" width="18.75" style="5" customWidth="1"/>
    <col min="4" max="4" width="8.5" style="7" customWidth="1"/>
    <col min="5" max="5" width="9.25" style="7" customWidth="1"/>
    <col min="6" max="6" width="9" style="7" bestFit="1" customWidth="1"/>
    <col min="7" max="7" width="7.125" style="7" bestFit="1" customWidth="1"/>
    <col min="8" max="8" width="22.25" style="5" customWidth="1"/>
    <col min="9" max="9" width="14.375" style="5" bestFit="1" customWidth="1"/>
    <col min="10" max="10" width="8" style="7" customWidth="1"/>
    <col min="11" max="11" width="8.125" style="7" customWidth="1"/>
    <col min="12" max="12" width="17.875" style="5" customWidth="1"/>
    <col min="13" max="13" width="17.5" style="5" customWidth="1"/>
    <col min="14" max="14" width="18.5" style="5" customWidth="1"/>
    <col min="15" max="16384" width="9" style="5"/>
  </cols>
  <sheetData>
    <row r="1" spans="1:224" ht="87" customHeight="1" x14ac:dyDescent="0.15"/>
    <row r="2" spans="1:224" ht="45" customHeight="1" x14ac:dyDescent="0.15">
      <c r="A2" s="8" t="s">
        <v>51</v>
      </c>
      <c r="B2" s="8" t="s">
        <v>52</v>
      </c>
      <c r="C2" s="8" t="s">
        <v>53</v>
      </c>
      <c r="D2" s="8" t="s">
        <v>54</v>
      </c>
      <c r="E2" s="8" t="s">
        <v>55</v>
      </c>
      <c r="F2" s="8" t="s">
        <v>56</v>
      </c>
      <c r="G2" s="8" t="s">
        <v>57</v>
      </c>
      <c r="H2" s="8" t="s">
        <v>58</v>
      </c>
      <c r="I2" s="8" t="s">
        <v>59</v>
      </c>
      <c r="J2" s="8" t="s">
        <v>60</v>
      </c>
      <c r="K2" s="8" t="s">
        <v>61</v>
      </c>
      <c r="L2" s="8" t="s">
        <v>62</v>
      </c>
      <c r="M2" s="8" t="s">
        <v>63</v>
      </c>
    </row>
    <row r="3" spans="1:224" ht="39" customHeight="1" x14ac:dyDescent="0.15">
      <c r="A3" s="9" t="s">
        <v>64</v>
      </c>
      <c r="B3" s="10" t="s">
        <v>65</v>
      </c>
      <c r="C3" s="9" t="s">
        <v>66</v>
      </c>
      <c r="D3" s="11" t="s">
        <v>67</v>
      </c>
      <c r="E3" s="11" t="s">
        <v>68</v>
      </c>
      <c r="F3" s="11" t="s">
        <v>69</v>
      </c>
      <c r="G3" s="11" t="s">
        <v>70</v>
      </c>
      <c r="H3" s="9" t="str">
        <f>"１９５６年　創刊号"</f>
        <v>１９５６年　創刊号</v>
      </c>
      <c r="I3" s="9" t="s">
        <v>71</v>
      </c>
      <c r="J3" s="11" t="s">
        <v>72</v>
      </c>
      <c r="K3" s="11" t="s">
        <v>73</v>
      </c>
      <c r="L3" s="9"/>
      <c r="M3" s="11" t="s">
        <v>74</v>
      </c>
    </row>
    <row r="4" spans="1:224" ht="39" customHeight="1" x14ac:dyDescent="0.15">
      <c r="A4" s="9" t="s">
        <v>75</v>
      </c>
      <c r="B4" s="10" t="s">
        <v>76</v>
      </c>
      <c r="C4" s="9" t="s">
        <v>77</v>
      </c>
      <c r="D4" s="11" t="s">
        <v>2</v>
      </c>
      <c r="E4" s="11" t="s">
        <v>68</v>
      </c>
      <c r="F4" s="11" t="s">
        <v>69</v>
      </c>
      <c r="G4" s="11" t="s">
        <v>70</v>
      </c>
      <c r="H4" s="9" t="str">
        <f>"２００３年１０月号　創刊号"</f>
        <v>２００３年１０月号　創刊号</v>
      </c>
      <c r="I4" s="9" t="s">
        <v>71</v>
      </c>
      <c r="J4" s="11" t="s">
        <v>72</v>
      </c>
      <c r="K4" s="11" t="s">
        <v>73</v>
      </c>
      <c r="L4" s="9" t="s">
        <v>78</v>
      </c>
      <c r="M4" s="11" t="s">
        <v>74</v>
      </c>
    </row>
    <row r="5" spans="1:224" s="19" customFormat="1" ht="39" customHeight="1" x14ac:dyDescent="0.4">
      <c r="A5" s="12" t="s">
        <v>79</v>
      </c>
      <c r="B5" s="13" t="s">
        <v>80</v>
      </c>
      <c r="C5" s="14" t="s">
        <v>81</v>
      </c>
      <c r="D5" s="15" t="s">
        <v>2</v>
      </c>
      <c r="E5" s="16" t="s">
        <v>68</v>
      </c>
      <c r="F5" s="11" t="s">
        <v>69</v>
      </c>
      <c r="G5" s="16" t="s">
        <v>70</v>
      </c>
      <c r="H5" s="9" t="s">
        <v>82</v>
      </c>
      <c r="I5" s="9" t="s">
        <v>71</v>
      </c>
      <c r="J5" s="16" t="s">
        <v>83</v>
      </c>
      <c r="K5" s="16" t="s">
        <v>73</v>
      </c>
      <c r="L5" s="17"/>
      <c r="M5" s="11" t="s">
        <v>74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</row>
    <row r="6" spans="1:224" s="19" customFormat="1" ht="28.5" customHeight="1" x14ac:dyDescent="0.4">
      <c r="B6" s="20"/>
      <c r="C6" s="21"/>
      <c r="D6" s="22"/>
      <c r="E6" s="23"/>
      <c r="F6" s="23"/>
      <c r="G6" s="23"/>
      <c r="H6" s="18"/>
      <c r="I6" s="18"/>
      <c r="J6" s="23"/>
      <c r="K6" s="24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</row>
    <row r="7" spans="1:224" s="19" customFormat="1" ht="28.5" customHeight="1" x14ac:dyDescent="0.4">
      <c r="B7" s="20"/>
      <c r="C7" s="21"/>
      <c r="D7" s="22"/>
      <c r="E7" s="23"/>
      <c r="F7" s="23"/>
      <c r="G7" s="23"/>
      <c r="H7" s="18"/>
      <c r="I7" s="18"/>
      <c r="J7" s="23"/>
      <c r="K7" s="24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</row>
    <row r="8" spans="1:224" s="19" customFormat="1" ht="28.5" customHeight="1" x14ac:dyDescent="0.4">
      <c r="B8" s="20"/>
      <c r="C8" s="21"/>
      <c r="D8" s="22"/>
      <c r="E8" s="23"/>
      <c r="F8" s="23"/>
      <c r="G8" s="23"/>
      <c r="H8" s="18"/>
      <c r="I8" s="18"/>
      <c r="J8" s="23"/>
      <c r="K8" s="24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</row>
    <row r="11" spans="1:224" ht="15" customHeight="1" x14ac:dyDescent="0.15">
      <c r="A11" s="25"/>
      <c r="B11" s="25"/>
    </row>
    <row r="12" spans="1:224" ht="15" customHeight="1" x14ac:dyDescent="0.15">
      <c r="A12" s="26"/>
      <c r="B12" s="26"/>
    </row>
    <row r="13" spans="1:224" ht="15" customHeight="1" x14ac:dyDescent="0.15">
      <c r="A13" s="26"/>
      <c r="B13" s="26"/>
    </row>
    <row r="15" spans="1:224" s="28" customFormat="1" ht="13.5" x14ac:dyDescent="0.15">
      <c r="A15" s="27"/>
      <c r="B15" s="27"/>
      <c r="C15" s="27"/>
      <c r="D15" s="27"/>
      <c r="F15" s="27"/>
      <c r="G15" s="27"/>
      <c r="H15" s="27"/>
      <c r="I15" s="27"/>
      <c r="J15" s="27"/>
      <c r="K15" s="27"/>
      <c r="L15" s="27"/>
      <c r="M15" s="27"/>
      <c r="N15" s="27"/>
      <c r="P15" s="27"/>
      <c r="Q15" s="27"/>
    </row>
  </sheetData>
  <mergeCells count="1">
    <mergeCell ref="A11:B11"/>
  </mergeCells>
  <phoneticPr fontId="1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6210-F9DF-44A8-A744-9B80881F77A3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29" customWidth="1"/>
    <col min="4" max="4" width="11.875" style="29" customWidth="1"/>
    <col min="5" max="5" width="11.5" style="29" customWidth="1"/>
    <col min="6" max="6" width="19" style="29" customWidth="1"/>
    <col min="7" max="7" width="9" style="29"/>
    <col min="8" max="8" width="35.875" style="29" customWidth="1"/>
    <col min="9" max="9" width="32.875" style="29" customWidth="1"/>
    <col min="10" max="10" width="9.75" style="29" customWidth="1"/>
    <col min="11" max="11" width="7.75" style="29" bestFit="1" customWidth="1"/>
    <col min="12" max="12" width="21" style="29" customWidth="1"/>
    <col min="13" max="13" width="24" style="29" customWidth="1"/>
    <col min="14" max="16384" width="9" style="29"/>
  </cols>
  <sheetData>
    <row r="1" spans="1:13" ht="54" x14ac:dyDescent="0.15">
      <c r="A1" s="8" t="s">
        <v>0</v>
      </c>
      <c r="B1" s="8" t="s">
        <v>1</v>
      </c>
      <c r="C1" s="8" t="s">
        <v>53</v>
      </c>
      <c r="D1" s="8" t="s">
        <v>54</v>
      </c>
      <c r="E1" s="8" t="s">
        <v>55</v>
      </c>
      <c r="F1" s="8" t="s">
        <v>56</v>
      </c>
      <c r="G1" s="8" t="s">
        <v>57</v>
      </c>
      <c r="H1" s="8" t="s">
        <v>58</v>
      </c>
      <c r="I1" s="8" t="s">
        <v>59</v>
      </c>
      <c r="J1" s="8" t="s">
        <v>60</v>
      </c>
      <c r="K1" s="8" t="s">
        <v>61</v>
      </c>
      <c r="L1" s="8" t="s">
        <v>62</v>
      </c>
      <c r="M1" s="8" t="s">
        <v>63</v>
      </c>
    </row>
  </sheetData>
  <phoneticPr fontId="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workbookViewId="0"/>
  </sheetViews>
  <sheetFormatPr defaultColWidth="7.875" defaultRowHeight="13.5" x14ac:dyDescent="0.15"/>
  <cols>
    <col min="1" max="3" width="33" customWidth="1"/>
    <col min="4" max="4" width="10" customWidth="1"/>
    <col min="5" max="5" width="9.625" customWidth="1"/>
    <col min="6" max="6" width="17.125" customWidth="1"/>
    <col min="7" max="7" width="7.25" customWidth="1"/>
    <col min="8" max="8" width="30.125" customWidth="1"/>
    <col min="9" max="9" width="27.625" customWidth="1"/>
    <col min="10" max="10" width="8.25" customWidth="1"/>
    <col min="11" max="11" width="6.5" customWidth="1"/>
    <col min="12" max="12" width="17.625" customWidth="1"/>
    <col min="13" max="13" width="20.125" customWidth="1"/>
    <col min="14" max="1024" width="7.25" customWidth="1"/>
    <col min="1025" max="1025" width="7.875" customWidth="1"/>
  </cols>
  <sheetData>
    <row r="1" spans="1:13" ht="40.5" x14ac:dyDescent="0.1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s="2" customFormat="1" x14ac:dyDescent="0.15">
      <c r="A2" s="2" t="s">
        <v>14</v>
      </c>
      <c r="B2" s="2" t="s">
        <v>15</v>
      </c>
      <c r="C2" s="2" t="s">
        <v>16</v>
      </c>
      <c r="D2" s="2" t="s">
        <v>17</v>
      </c>
      <c r="F2" s="3" t="s">
        <v>18</v>
      </c>
      <c r="G2" s="3" t="s">
        <v>19</v>
      </c>
      <c r="I2" s="3" t="s">
        <v>20</v>
      </c>
      <c r="J2" s="3" t="s">
        <v>21</v>
      </c>
      <c r="K2" s="3" t="s">
        <v>22</v>
      </c>
      <c r="L2" s="3"/>
      <c r="M2" s="3" t="s">
        <v>23</v>
      </c>
    </row>
    <row r="3" spans="1:13" s="2" customFormat="1" x14ac:dyDescent="0.15">
      <c r="A3" s="3" t="s">
        <v>24</v>
      </c>
      <c r="B3" s="3" t="s">
        <v>25</v>
      </c>
      <c r="C3" s="3" t="s">
        <v>26</v>
      </c>
      <c r="D3" s="2" t="s">
        <v>2</v>
      </c>
      <c r="F3" s="3" t="s">
        <v>18</v>
      </c>
      <c r="G3" s="3" t="s">
        <v>19</v>
      </c>
      <c r="I3" s="3" t="s">
        <v>20</v>
      </c>
      <c r="J3" s="3" t="s">
        <v>21</v>
      </c>
      <c r="K3" s="3" t="s">
        <v>22</v>
      </c>
      <c r="L3" s="3"/>
      <c r="M3" s="3" t="s">
        <v>23</v>
      </c>
    </row>
    <row r="4" spans="1:13" s="2" customFormat="1" x14ac:dyDescent="0.15">
      <c r="A4" s="3" t="s">
        <v>27</v>
      </c>
      <c r="B4" s="3" t="s">
        <v>28</v>
      </c>
      <c r="C4" s="3" t="s">
        <v>29</v>
      </c>
      <c r="D4" s="2" t="s">
        <v>2</v>
      </c>
      <c r="F4" s="3" t="s">
        <v>18</v>
      </c>
      <c r="G4" s="3" t="s">
        <v>19</v>
      </c>
      <c r="I4" s="3" t="s">
        <v>20</v>
      </c>
      <c r="J4" s="3" t="s">
        <v>21</v>
      </c>
      <c r="K4" s="3" t="s">
        <v>22</v>
      </c>
      <c r="M4" s="3" t="s">
        <v>23</v>
      </c>
    </row>
    <row r="5" spans="1:13" x14ac:dyDescent="0.15">
      <c r="A5" s="3" t="s">
        <v>30</v>
      </c>
      <c r="B5" s="3" t="s">
        <v>31</v>
      </c>
      <c r="C5" s="3" t="s">
        <v>32</v>
      </c>
      <c r="D5" s="2" t="s">
        <v>2</v>
      </c>
      <c r="F5" s="4" t="s">
        <v>18</v>
      </c>
      <c r="G5" s="3" t="s">
        <v>19</v>
      </c>
      <c r="I5" s="3" t="s">
        <v>20</v>
      </c>
      <c r="J5" s="3" t="s">
        <v>21</v>
      </c>
      <c r="K5" s="3" t="s">
        <v>22</v>
      </c>
      <c r="M5" s="3" t="s">
        <v>23</v>
      </c>
    </row>
    <row r="6" spans="1:13" x14ac:dyDescent="0.15">
      <c r="A6" s="4" t="s">
        <v>33</v>
      </c>
      <c r="B6" s="4" t="s">
        <v>33</v>
      </c>
      <c r="C6" s="4" t="s">
        <v>34</v>
      </c>
      <c r="D6" s="2" t="s">
        <v>17</v>
      </c>
      <c r="F6" s="4" t="s">
        <v>18</v>
      </c>
      <c r="G6" s="3" t="s">
        <v>19</v>
      </c>
      <c r="I6" s="3" t="s">
        <v>20</v>
      </c>
      <c r="J6" s="3" t="s">
        <v>21</v>
      </c>
      <c r="K6" s="3" t="s">
        <v>22</v>
      </c>
      <c r="M6" s="3" t="s">
        <v>23</v>
      </c>
    </row>
    <row r="7" spans="1:13" x14ac:dyDescent="0.15">
      <c r="A7" s="4" t="s">
        <v>35</v>
      </c>
      <c r="B7" s="4" t="s">
        <v>36</v>
      </c>
      <c r="C7" s="4" t="s">
        <v>37</v>
      </c>
      <c r="D7" s="2" t="s">
        <v>17</v>
      </c>
      <c r="F7" s="4" t="s">
        <v>38</v>
      </c>
      <c r="G7" s="3" t="s">
        <v>19</v>
      </c>
      <c r="I7" s="3" t="s">
        <v>20</v>
      </c>
      <c r="J7" s="3" t="s">
        <v>21</v>
      </c>
      <c r="K7" s="3" t="s">
        <v>22</v>
      </c>
      <c r="M7" s="3" t="s">
        <v>23</v>
      </c>
    </row>
    <row r="8" spans="1:13" x14ac:dyDescent="0.15">
      <c r="A8" s="4" t="s">
        <v>39</v>
      </c>
      <c r="B8" s="4" t="s">
        <v>40</v>
      </c>
      <c r="C8" s="4" t="s">
        <v>41</v>
      </c>
      <c r="D8" s="2" t="s">
        <v>2</v>
      </c>
      <c r="F8" s="4" t="s">
        <v>38</v>
      </c>
      <c r="G8" s="3" t="s">
        <v>19</v>
      </c>
      <c r="I8" s="3" t="s">
        <v>20</v>
      </c>
      <c r="J8" s="3" t="s">
        <v>21</v>
      </c>
      <c r="K8" s="3" t="s">
        <v>22</v>
      </c>
      <c r="M8" s="3" t="s">
        <v>23</v>
      </c>
    </row>
    <row r="9" spans="1:13" x14ac:dyDescent="0.15">
      <c r="A9" s="4" t="s">
        <v>42</v>
      </c>
      <c r="B9" s="4" t="s">
        <v>43</v>
      </c>
      <c r="C9" s="4" t="s">
        <v>43</v>
      </c>
      <c r="D9" s="2" t="s">
        <v>2</v>
      </c>
      <c r="F9" t="s">
        <v>38</v>
      </c>
      <c r="G9" t="s">
        <v>44</v>
      </c>
      <c r="I9" t="s">
        <v>20</v>
      </c>
      <c r="J9" t="s">
        <v>21</v>
      </c>
      <c r="K9" t="s">
        <v>22</v>
      </c>
      <c r="M9" t="s">
        <v>23</v>
      </c>
    </row>
    <row r="10" spans="1:13" x14ac:dyDescent="0.15">
      <c r="A10" s="4" t="s">
        <v>45</v>
      </c>
      <c r="B10" s="4" t="s">
        <v>46</v>
      </c>
      <c r="C10" s="4" t="s">
        <v>47</v>
      </c>
      <c r="D10" s="2" t="s">
        <v>17</v>
      </c>
      <c r="F10" t="s">
        <v>38</v>
      </c>
      <c r="G10" t="s">
        <v>44</v>
      </c>
      <c r="I10" t="s">
        <v>20</v>
      </c>
      <c r="J10" t="s">
        <v>21</v>
      </c>
      <c r="K10" t="s">
        <v>22</v>
      </c>
      <c r="M10" t="s">
        <v>23</v>
      </c>
    </row>
    <row r="11" spans="1:13" x14ac:dyDescent="0.15">
      <c r="A11" s="3" t="s">
        <v>48</v>
      </c>
      <c r="B11" s="3" t="s">
        <v>49</v>
      </c>
      <c r="C11" s="3" t="s">
        <v>50</v>
      </c>
      <c r="D11" t="s">
        <v>17</v>
      </c>
      <c r="F11" t="s">
        <v>38</v>
      </c>
      <c r="G11" t="s">
        <v>44</v>
      </c>
      <c r="I11" t="s">
        <v>20</v>
      </c>
      <c r="J11" t="s">
        <v>21</v>
      </c>
      <c r="K11" t="s">
        <v>22</v>
      </c>
      <c r="M11" t="s">
        <v>23</v>
      </c>
    </row>
  </sheetData>
  <phoneticPr fontId="15"/>
  <pageMargins left="0.31496062992126012" right="0.31496062992126012" top="1.5354330708661448" bottom="1.5354330708661448" header="1.1417322834645698" footer="1.1417322834645698"/>
  <pageSetup paperSize="0" scale="9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revision>3</cp:revision>
  <cp:lastPrinted>2025-07-28T05:25:45Z</cp:lastPrinted>
  <dcterms:created xsi:type="dcterms:W3CDTF">2017-12-04T00:53:47Z</dcterms:created>
  <dcterms:modified xsi:type="dcterms:W3CDTF">2026-08-23T01:18:37Z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