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9D7421C6-A9C9-4555-AAE2-69F75F71C07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5" r:id="rId1"/>
    <sheet name="新規作成用" sheetId="6" r:id="rId2"/>
    <sheet name="前年度データ" sheetId="4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" l="1"/>
  <c r="H3" i="5"/>
</calcChain>
</file>

<file path=xl/sharedStrings.xml><?xml version="1.0" encoding="utf-8"?>
<sst xmlns="http://schemas.openxmlformats.org/spreadsheetml/2006/main" count="117" uniqueCount="57">
  <si>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</si>
  <si>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</si>
  <si>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</si>
  <si>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</si>
  <si>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</si>
  <si>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</si>
  <si>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</si>
  <si>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</si>
  <si>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</si>
  <si>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</si>
  <si>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</si>
  <si>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ﾏｲﾆﾁｼﾝﾌﾞﾝ</t>
  </si>
  <si>
    <t>毎日新聞</t>
  </si>
  <si>
    <t>毎日新聞社</t>
  </si>
  <si>
    <t>日刊</t>
  </si>
  <si>
    <t/>
  </si>
  <si>
    <t>鞍手町中央公民館図書室</t>
  </si>
  <si>
    <t>3日</t>
  </si>
  <si>
    <t>館内閲覧のみ</t>
  </si>
  <si>
    <t>新聞</t>
  </si>
  <si>
    <t>北九州</t>
    <rPh sb="0" eb="3">
      <t>キタキュウシュウ</t>
    </rPh>
    <phoneticPr fontId="1"/>
  </si>
  <si>
    <t>ﾖﾐｳﾘｼﾝﾌﾞﾝ</t>
  </si>
  <si>
    <t>読売新聞</t>
  </si>
  <si>
    <t>読売新聞社</t>
  </si>
  <si>
    <t>ﾆｼﾆﾎﾝｼﾝﾌﾞﾝ</t>
  </si>
  <si>
    <t>西日本新聞</t>
  </si>
  <si>
    <t>西日本新聞社</t>
  </si>
  <si>
    <t>3年</t>
  </si>
  <si>
    <t>朝日新聞</t>
    <rPh sb="0" eb="2">
      <t>アサヒ</t>
    </rPh>
    <rPh sb="2" eb="4">
      <t>シンブン</t>
    </rPh>
    <phoneticPr fontId="1"/>
  </si>
  <si>
    <t>朝日新聞社</t>
    <rPh sb="0" eb="2">
      <t>アサヒ</t>
    </rPh>
    <rPh sb="2" eb="5">
      <t>シンブンシャ</t>
    </rPh>
    <phoneticPr fontId="1"/>
  </si>
  <si>
    <t>カナ</t>
  </si>
  <si>
    <t>タ　イ　ト　ル</t>
  </si>
  <si>
    <t>貸出不可</t>
  </si>
  <si>
    <t>ｱｻﾋｼﾝﾌﾞﾝ</t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</si>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</sst>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21D5CF1-5E4F-4517-8819-7DE4EDA01E9D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292ED49B-0A46-4B55-B964-41578360123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B6BC486-D3AB-4430-A99D-2487BFFE4EC4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CD8F221-2ABA-4EB4-94E4-0744E10C1783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0D3EC25-E524-4805-AAC8-8AB5B4C12B01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BFCA5AC-BE46-470B-9323-EE9B1F7ED6F1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3411F26-6699-4367-968A-667D4AE9E85B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7F66A34-EF96-439F-B5F5-1EDF3CB12167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FC830AAC-4A45-4023-BF9F-003E6AEEA4B9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2211825-4E49-4BDD-8892-993B79A4E56B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9ECEE0A-F0F2-4780-A24D-C7F76D37ED41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C2AD3EE8-5864-4997-9CD2-0BFE7B84F0DD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5B92DB8-171C-497B-B212-BE28E1384985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2D5A4A6B-5744-47A2-82A7-910745703809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535750C-92B5-45D2-A72D-E0162B99C142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D687F37-211E-45FA-8024-59D7771498B0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942AE8E-6AAE-44F8-B47C-2CD211B58C53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5706EC5D-3EBE-44D5-A374-5BDBA59F40D2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E68E1C5-B15E-456E-AFDB-F3A805506FE2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07D26A0-0369-4D08-AE4D-87AE5C325096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08E439B-1E65-4E41-8821-7B9DC472CEC5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D3FE28C-BD85-46F6-80A7-AE210DC278C0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F651-1CB9-425D-9086-E20B7A6B6613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2" customWidth="1"/>
    <col min="2" max="2" width="22.625" style="3" customWidth="1"/>
    <col min="3" max="3" width="18.75" style="2" customWidth="1"/>
    <col min="4" max="4" width="8.5" style="4" customWidth="1"/>
    <col min="5" max="5" width="9.25" style="4" customWidth="1"/>
    <col min="6" max="6" width="9" style="4" bestFit="1" customWidth="1"/>
    <col min="7" max="7" width="7.125" style="4" bestFit="1" customWidth="1"/>
    <col min="8" max="8" width="22.25" style="2" customWidth="1"/>
    <col min="9" max="9" width="14.375" style="2" bestFit="1" customWidth="1"/>
    <col min="10" max="10" width="8" style="4" customWidth="1"/>
    <col min="11" max="11" width="8.125" style="4" customWidth="1"/>
    <col min="12" max="12" width="17.875" style="2" customWidth="1"/>
    <col min="13" max="13" width="17.5" style="2" customWidth="1"/>
    <col min="14" max="14" width="18.5" style="2" customWidth="1"/>
    <col min="15" max="16384" width="9" style="2"/>
  </cols>
  <sheetData>
    <row r="1" spans="1:224" ht="87" customHeight="1" x14ac:dyDescent="0.15"/>
    <row r="2" spans="1:224" ht="45" customHeight="1" x14ac:dyDescent="0.15">
      <c r="A2" s="1" t="s">
        <v>34</v>
      </c>
      <c r="B2" s="1" t="s">
        <v>35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224" ht="39" customHeight="1" x14ac:dyDescent="0.15">
      <c r="A3" s="5" t="s">
        <v>36</v>
      </c>
      <c r="B3" s="6" t="s">
        <v>37</v>
      </c>
      <c r="C3" s="5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5" t="str">
        <f>"１９５６年　創刊号"</f>
        <v>１９５６年　創刊号</v>
      </c>
      <c r="I3" s="5" t="s">
        <v>43</v>
      </c>
      <c r="J3" s="7" t="s">
        <v>44</v>
      </c>
      <c r="K3" s="7" t="s">
        <v>45</v>
      </c>
      <c r="L3" s="5"/>
      <c r="M3" s="7" t="s">
        <v>46</v>
      </c>
    </row>
    <row r="4" spans="1:224" ht="39" customHeight="1" x14ac:dyDescent="0.15">
      <c r="A4" s="5" t="s">
        <v>47</v>
      </c>
      <c r="B4" s="6" t="s">
        <v>48</v>
      </c>
      <c r="C4" s="5" t="s">
        <v>49</v>
      </c>
      <c r="D4" s="7" t="s">
        <v>50</v>
      </c>
      <c r="E4" s="7" t="s">
        <v>40</v>
      </c>
      <c r="F4" s="7" t="s">
        <v>41</v>
      </c>
      <c r="G4" s="7" t="s">
        <v>42</v>
      </c>
      <c r="H4" s="5" t="str">
        <f>"２００３年１０月号　創刊号"</f>
        <v>２００３年１０月号　創刊号</v>
      </c>
      <c r="I4" s="5" t="s">
        <v>43</v>
      </c>
      <c r="J4" s="7" t="s">
        <v>44</v>
      </c>
      <c r="K4" s="7" t="s">
        <v>45</v>
      </c>
      <c r="L4" s="5" t="s">
        <v>51</v>
      </c>
      <c r="M4" s="7" t="s">
        <v>46</v>
      </c>
    </row>
    <row r="5" spans="1:224" s="15" customFormat="1" ht="39" customHeight="1" x14ac:dyDescent="0.15">
      <c r="A5" s="8" t="s">
        <v>52</v>
      </c>
      <c r="B5" s="9" t="s">
        <v>53</v>
      </c>
      <c r="C5" s="10" t="s">
        <v>54</v>
      </c>
      <c r="D5" s="11" t="s">
        <v>50</v>
      </c>
      <c r="E5" s="12" t="s">
        <v>40</v>
      </c>
      <c r="F5" s="7" t="s">
        <v>41</v>
      </c>
      <c r="G5" s="12" t="s">
        <v>42</v>
      </c>
      <c r="H5" s="5" t="s">
        <v>55</v>
      </c>
      <c r="I5" s="5" t="s">
        <v>43</v>
      </c>
      <c r="J5" s="12" t="s">
        <v>56</v>
      </c>
      <c r="K5" s="12" t="s">
        <v>45</v>
      </c>
      <c r="L5" s="13"/>
      <c r="M5" s="7" t="s">
        <v>46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</row>
    <row r="6" spans="1:224" s="15" customFormat="1" ht="28.5" customHeight="1" x14ac:dyDescent="0.15">
      <c r="B6" s="16"/>
      <c r="C6" s="17"/>
      <c r="D6" s="18"/>
      <c r="E6" s="19"/>
      <c r="F6" s="19"/>
      <c r="G6" s="19"/>
      <c r="H6" s="14"/>
      <c r="I6" s="14"/>
      <c r="J6" s="19"/>
      <c r="K6" s="2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</row>
    <row r="7" spans="1:224" s="15" customFormat="1" ht="28.5" customHeight="1" x14ac:dyDescent="0.15">
      <c r="B7" s="16"/>
      <c r="C7" s="17"/>
      <c r="D7" s="18"/>
      <c r="E7" s="19"/>
      <c r="F7" s="19"/>
      <c r="G7" s="19"/>
      <c r="H7" s="14"/>
      <c r="I7" s="14"/>
      <c r="J7" s="19"/>
      <c r="K7" s="20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</row>
    <row r="8" spans="1:224" s="15" customFormat="1" ht="28.5" customHeight="1" x14ac:dyDescent="0.15">
      <c r="B8" s="16"/>
      <c r="C8" s="17"/>
      <c r="D8" s="18"/>
      <c r="E8" s="19"/>
      <c r="F8" s="19"/>
      <c r="G8" s="19"/>
      <c r="H8" s="14"/>
      <c r="I8" s="14"/>
      <c r="J8" s="19"/>
      <c r="K8" s="2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</row>
    <row r="11" spans="1:224" ht="15" customHeight="1" x14ac:dyDescent="0.15">
      <c r="A11" s="21"/>
      <c r="B11" s="21"/>
    </row>
    <row r="12" spans="1:224" ht="15" customHeight="1" x14ac:dyDescent="0.15">
      <c r="A12" s="22"/>
      <c r="B12" s="22"/>
    </row>
    <row r="13" spans="1:224" ht="15" customHeight="1" x14ac:dyDescent="0.15">
      <c r="A13" s="22"/>
      <c r="B13" s="22"/>
    </row>
    <row r="15" spans="1:224" s="24" customFormat="1" ht="13.5" x14ac:dyDescent="0.15">
      <c r="A15" s="23"/>
      <c r="B15" s="23"/>
      <c r="C15" s="23"/>
      <c r="D15" s="23"/>
      <c r="F15" s="23"/>
      <c r="G15" s="23"/>
      <c r="H15" s="23"/>
      <c r="I15" s="23"/>
      <c r="J15" s="23"/>
      <c r="K15" s="23"/>
      <c r="L15" s="23"/>
      <c r="M15" s="23"/>
      <c r="N15" s="23"/>
      <c r="P15" s="23"/>
      <c r="Q15" s="2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6B24-48D3-4E9D-9C1E-310308A4493F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30</v>
      </c>
      <c r="B1" s="1" t="s">
        <v>31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1AB4-7AC3-472D-9223-933653D1532C}">
  <sheetPr codeName="Sheet2"/>
  <dimension ref="A1:M5"/>
  <sheetViews>
    <sheetView workbookViewId="0"/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30</v>
      </c>
      <c r="B1" s="1" t="s">
        <v>31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1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20</v>
      </c>
      <c r="M2" t="s">
        <v>32</v>
      </c>
    </row>
    <row r="3" spans="1:13" x14ac:dyDescent="0.15">
      <c r="A3" t="s">
        <v>21</v>
      </c>
      <c r="B3" t="s">
        <v>22</v>
      </c>
      <c r="C3" t="s">
        <v>23</v>
      </c>
      <c r="D3" t="s">
        <v>14</v>
      </c>
      <c r="E3" t="s">
        <v>15</v>
      </c>
      <c r="F3" t="s">
        <v>16</v>
      </c>
      <c r="G3" t="s">
        <v>17</v>
      </c>
      <c r="I3" t="s">
        <v>18</v>
      </c>
      <c r="J3" t="s">
        <v>19</v>
      </c>
      <c r="K3" t="s">
        <v>20</v>
      </c>
      <c r="M3" t="s">
        <v>32</v>
      </c>
    </row>
    <row r="4" spans="1:13" x14ac:dyDescent="0.15">
      <c r="A4" t="s">
        <v>24</v>
      </c>
      <c r="B4" t="s">
        <v>25</v>
      </c>
      <c r="C4" t="s">
        <v>26</v>
      </c>
      <c r="D4" t="s">
        <v>14</v>
      </c>
      <c r="E4" t="s">
        <v>15</v>
      </c>
      <c r="F4" t="s">
        <v>16</v>
      </c>
      <c r="G4" t="s">
        <v>27</v>
      </c>
      <c r="I4" t="s">
        <v>18</v>
      </c>
      <c r="J4" t="s">
        <v>19</v>
      </c>
      <c r="K4" t="s">
        <v>20</v>
      </c>
      <c r="M4" t="s">
        <v>32</v>
      </c>
    </row>
    <row r="5" spans="1:13" x14ac:dyDescent="0.15">
      <c r="A5" t="s">
        <v>33</v>
      </c>
      <c r="B5" t="s">
        <v>28</v>
      </c>
      <c r="C5" t="s">
        <v>29</v>
      </c>
      <c r="D5" t="s">
        <v>14</v>
      </c>
      <c r="F5" t="s">
        <v>16</v>
      </c>
      <c r="G5" t="s">
        <v>17</v>
      </c>
      <c r="I5" t="s">
        <v>18</v>
      </c>
      <c r="J5" t="s">
        <v>19</v>
      </c>
      <c r="K5" t="s">
        <v>20</v>
      </c>
      <c r="M5" t="s">
        <v>32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dcterms:created xsi:type="dcterms:W3CDTF">2017-12-04T00:53:47Z</dcterms:created>
  <dcterms:modified xsi:type="dcterms:W3CDTF">2026-08-23T01:18:34Z</dcterms:modified>
  <cp:category/>
  <cp:contentStatus/>
</cp:coreProperties>
</file>