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\tosho\02資料支援室\02 資料班\02 逐刊\図書館課題検討委員会\総合目録\2025\②HP変更(→企画広報班へ依頼)\市町村データ\"/>
    </mc:Choice>
  </mc:AlternateContent>
  <xr:revisionPtr revIDLastSave="0" documentId="13_ncr:1_{2EBE6C1F-2FF9-4813-B1D8-6C18B1BA33B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各項目説明" sheetId="2" r:id="rId1"/>
    <sheet name="新規作成用" sheetId="3" r:id="rId2"/>
    <sheet name="前年度データ" sheetId="1" r:id="rId3"/>
  </sheets>
  <externalReferences>
    <externalReference r:id="rId4"/>
  </externalReferences>
  <definedNames>
    <definedName name="刊行頻度">'[1]☆29雑誌一覧 (寄贈・生産)'!$H$480:$H$494</definedName>
    <definedName name="受入種別">'[1]☆29雑誌一覧 (寄贈・生産)'!$F$480:$F$482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2" l="1"/>
  <c r="H3" i="2"/>
</calcChain>
</file>

<file path=xl/sharedStrings.xml><?xml version="1.0" encoding="utf-8"?>
<sst xmlns="http://schemas.openxmlformats.org/spreadsheetml/2006/main" count="260" uniqueCount="97">
  <si>
    <t>カナ</t>
  </si>
  <si>
    <t>タ　イ　ト　ル</t>
  </si>
  <si>
    <t>出　版　者</t>
    <rPh sb="0" eb="1">
      <t>デ</t>
    </rPh>
    <rPh sb="2" eb="3">
      <t>ハン</t>
    </rPh>
    <rPh sb="4" eb="5">
      <t>シャ</t>
    </rPh>
    <phoneticPr fontId="1"/>
  </si>
  <si>
    <t>刊行
頻度</t>
    <rPh sb="0" eb="2">
      <t>カンコウ</t>
    </rPh>
    <rPh sb="3" eb="5">
      <t>ヒンド</t>
    </rPh>
    <phoneticPr fontId="1"/>
  </si>
  <si>
    <t>分担
保存
担当資料</t>
    <rPh sb="0" eb="2">
      <t>ブンタン</t>
    </rPh>
    <rPh sb="3" eb="5">
      <t>ホゾン</t>
    </rPh>
    <rPh sb="6" eb="8">
      <t>タントウ</t>
    </rPh>
    <rPh sb="8" eb="10">
      <t>シリョウ</t>
    </rPh>
    <phoneticPr fontId="1"/>
  </si>
  <si>
    <t>所蔵館</t>
    <rPh sb="0" eb="2">
      <t>ショゾウ</t>
    </rPh>
    <rPh sb="2" eb="3">
      <t>カン</t>
    </rPh>
    <phoneticPr fontId="1"/>
  </si>
  <si>
    <t>保存
期間</t>
    <rPh sb="0" eb="2">
      <t>ホゾン</t>
    </rPh>
    <rPh sb="3" eb="5">
      <t>キカン</t>
    </rPh>
    <phoneticPr fontId="1"/>
  </si>
  <si>
    <t>所蔵開始年</t>
    <rPh sb="0" eb="1">
      <t>トコロ</t>
    </rPh>
    <rPh sb="1" eb="2">
      <t>クラ</t>
    </rPh>
    <rPh sb="2" eb="4">
      <t>カイシ</t>
    </rPh>
    <rPh sb="4" eb="5">
      <t>ネン</t>
    </rPh>
    <phoneticPr fontId="1"/>
  </si>
  <si>
    <t>注記
（利用条件等）</t>
    <rPh sb="0" eb="1">
      <t>チュウ</t>
    </rPh>
    <rPh sb="1" eb="2">
      <t>キ</t>
    </rPh>
    <rPh sb="4" eb="6">
      <t>リヨウ</t>
    </rPh>
    <rPh sb="6" eb="9">
      <t>ジョウケントウ</t>
    </rPh>
    <phoneticPr fontId="1"/>
  </si>
  <si>
    <t>雑誌
区分</t>
    <rPh sb="0" eb="2">
      <t>ザッシ</t>
    </rPh>
    <rPh sb="3" eb="5">
      <t>クブン</t>
    </rPh>
    <phoneticPr fontId="1"/>
  </si>
  <si>
    <t>地区名</t>
    <rPh sb="0" eb="3">
      <t>チクメイ</t>
    </rPh>
    <phoneticPr fontId="1"/>
  </si>
  <si>
    <t>備考</t>
    <rPh sb="0" eb="2">
      <t>ビコウ</t>
    </rPh>
    <phoneticPr fontId="1"/>
  </si>
  <si>
    <t>相互貸借利用条件</t>
    <rPh sb="0" eb="2">
      <t>ソウゴ</t>
    </rPh>
    <rPh sb="2" eb="4">
      <t>タイシャク</t>
    </rPh>
    <rPh sb="4" eb="6">
      <t>リヨウ</t>
    </rPh>
    <rPh sb="6" eb="8">
      <t>ジョウケン</t>
    </rPh>
    <phoneticPr fontId="1"/>
  </si>
  <si>
    <t>ニシニホンシンブン</t>
  </si>
  <si>
    <t>西日本新聞 筑豊版</t>
  </si>
  <si>
    <t>西日本新聞社</t>
    <phoneticPr fontId="1"/>
  </si>
  <si>
    <t>日刊</t>
  </si>
  <si>
    <t/>
  </si>
  <si>
    <t>ＯＴＯレインボー図書室</t>
  </si>
  <si>
    <t>１年</t>
  </si>
  <si>
    <t>貸出不可</t>
  </si>
  <si>
    <t>新聞</t>
  </si>
  <si>
    <t>筑豊</t>
  </si>
  <si>
    <t>アサヒシンブン</t>
  </si>
  <si>
    <t>朝日新聞　筑豊版</t>
  </si>
  <si>
    <t>朝日新聞社</t>
  </si>
  <si>
    <t>アサヒショウガクセイシンブン</t>
    <phoneticPr fontId="1"/>
  </si>
  <si>
    <t>朝日小学生新聞</t>
  </si>
  <si>
    <t>朝日学生新聞社</t>
  </si>
  <si>
    <t>サンケイシンブン</t>
    <phoneticPr fontId="1"/>
  </si>
  <si>
    <t>産経新聞</t>
    <rPh sb="0" eb="2">
      <t>サンケイ</t>
    </rPh>
    <rPh sb="2" eb="4">
      <t>シンブン</t>
    </rPh>
    <phoneticPr fontId="1"/>
  </si>
  <si>
    <t>産経新聞社</t>
    <rPh sb="0" eb="2">
      <t>サンケイ</t>
    </rPh>
    <rPh sb="2" eb="4">
      <t>シンブン</t>
    </rPh>
    <rPh sb="4" eb="5">
      <t>シャ</t>
    </rPh>
    <phoneticPr fontId="1"/>
  </si>
  <si>
    <t>九州・山口特別版</t>
    <rPh sb="0" eb="2">
      <t>キュウシュウ</t>
    </rPh>
    <rPh sb="3" eb="5">
      <t>ヤマグチ</t>
    </rPh>
    <rPh sb="5" eb="7">
      <t>トクベツ</t>
    </rPh>
    <rPh sb="7" eb="8">
      <t>バン</t>
    </rPh>
    <phoneticPr fontId="1"/>
  </si>
  <si>
    <t>オレンジページ</t>
    <phoneticPr fontId="1"/>
  </si>
  <si>
    <t>隔週</t>
    <rPh sb="0" eb="2">
      <t>カクシュウ</t>
    </rPh>
    <phoneticPr fontId="1"/>
  </si>
  <si>
    <t>１年</t>
    <phoneticPr fontId="1"/>
  </si>
  <si>
    <t>最新号貸出不可</t>
    <rPh sb="0" eb="3">
      <t>サイシンゴウ</t>
    </rPh>
    <rPh sb="3" eb="5">
      <t>カシダシ</t>
    </rPh>
    <rPh sb="5" eb="7">
      <t>フカ</t>
    </rPh>
    <phoneticPr fontId="1"/>
  </si>
  <si>
    <t>雑誌</t>
    <rPh sb="0" eb="2">
      <t>ザッシ</t>
    </rPh>
    <phoneticPr fontId="1"/>
  </si>
  <si>
    <t>福岡</t>
    <rPh sb="0" eb="2">
      <t>フクオカ</t>
    </rPh>
    <phoneticPr fontId="1"/>
  </si>
  <si>
    <t>貸出不可</t>
    <phoneticPr fontId="1"/>
  </si>
  <si>
    <t>キョウノケンコウ</t>
    <phoneticPr fontId="1"/>
  </si>
  <si>
    <t>きょうの健康</t>
    <rPh sb="4" eb="6">
      <t>ケンコウ</t>
    </rPh>
    <phoneticPr fontId="1"/>
  </si>
  <si>
    <t>月刊</t>
    <rPh sb="0" eb="2">
      <t>ゲッカン</t>
    </rPh>
    <phoneticPr fontId="1"/>
  </si>
  <si>
    <t>1年</t>
    <rPh sb="1" eb="2">
      <t>ネン</t>
    </rPh>
    <phoneticPr fontId="1"/>
  </si>
  <si>
    <t>サライ</t>
    <phoneticPr fontId="1"/>
  </si>
  <si>
    <t>１年</t>
    <rPh sb="1" eb="2">
      <t>ネン</t>
    </rPh>
    <phoneticPr fontId="1"/>
  </si>
  <si>
    <t>クラシノテチョウ</t>
    <phoneticPr fontId="1"/>
  </si>
  <si>
    <t>暮しの手帖</t>
    <rPh sb="0" eb="1">
      <t>クラ</t>
    </rPh>
    <rPh sb="3" eb="5">
      <t>テチョウ</t>
    </rPh>
    <phoneticPr fontId="1"/>
  </si>
  <si>
    <t>フジンコウロン</t>
    <phoneticPr fontId="1"/>
  </si>
  <si>
    <t>婦人公論</t>
    <rPh sb="0" eb="4">
      <t>フジンコウロン</t>
    </rPh>
    <phoneticPr fontId="1"/>
  </si>
  <si>
    <t>ＯＴＯレインボー図書室</t>
    <phoneticPr fontId="1"/>
  </si>
  <si>
    <t>ステキニハンドメイド</t>
    <phoneticPr fontId="1"/>
  </si>
  <si>
    <t>すてきにハンドメイド</t>
    <phoneticPr fontId="1"/>
  </si>
  <si>
    <t>NHK出版</t>
    <rPh sb="3" eb="5">
      <t>シュッパン</t>
    </rPh>
    <phoneticPr fontId="1"/>
  </si>
  <si>
    <t>ポット</t>
    <phoneticPr fontId="1"/>
  </si>
  <si>
    <t>POT</t>
    <phoneticPr fontId="1"/>
  </si>
  <si>
    <t>リー</t>
    <phoneticPr fontId="1"/>
  </si>
  <si>
    <t>LEE</t>
    <phoneticPr fontId="1"/>
  </si>
  <si>
    <t>集英社</t>
    <rPh sb="0" eb="3">
      <t>シュウエイシャ</t>
    </rPh>
    <phoneticPr fontId="1"/>
  </si>
  <si>
    <t>クロワッサン</t>
    <phoneticPr fontId="1"/>
  </si>
  <si>
    <t>株式会社マガジンハウス</t>
    <rPh sb="0" eb="4">
      <t>カブシキガイシャ</t>
    </rPh>
    <phoneticPr fontId="1"/>
  </si>
  <si>
    <t>クーヨン</t>
    <phoneticPr fontId="1"/>
  </si>
  <si>
    <t>月刊クーヨン</t>
    <rPh sb="0" eb="2">
      <t>ゲッカン</t>
    </rPh>
    <phoneticPr fontId="1"/>
  </si>
  <si>
    <t>クレヨンハウス</t>
    <phoneticPr fontId="1"/>
  </si>
  <si>
    <t>ジャランキュウシュウハツ</t>
    <phoneticPr fontId="1"/>
  </si>
  <si>
    <t>じゃらん九州発</t>
    <rPh sb="4" eb="7">
      <t>キュウシュウハツ</t>
    </rPh>
    <phoneticPr fontId="1"/>
  </si>
  <si>
    <t>リクルート</t>
    <phoneticPr fontId="1"/>
  </si>
  <si>
    <t>ピーエイチピー</t>
    <phoneticPr fontId="1"/>
  </si>
  <si>
    <t>PHP</t>
    <phoneticPr fontId="1"/>
  </si>
  <si>
    <t>株式会社PHP研究所</t>
    <rPh sb="0" eb="4">
      <t>カブシキガイシャ</t>
    </rPh>
    <rPh sb="7" eb="10">
      <t>ケンキュウジョ</t>
    </rPh>
    <phoneticPr fontId="1"/>
  </si>
  <si>
    <t>日刊スポーツ</t>
    <rPh sb="0" eb="2">
      <t>ニッカン</t>
    </rPh>
    <phoneticPr fontId="1"/>
  </si>
  <si>
    <t>日刊スポーツ新聞社</t>
    <rPh sb="0" eb="2">
      <t>ニッカン</t>
    </rPh>
    <rPh sb="6" eb="9">
      <t>シンブンシャ</t>
    </rPh>
    <phoneticPr fontId="1"/>
  </si>
  <si>
    <t>ニッカンスポーツ</t>
    <phoneticPr fontId="1"/>
  </si>
  <si>
    <t>キョウノリョウリ</t>
    <phoneticPr fontId="1"/>
  </si>
  <si>
    <t>きょうの料理</t>
    <rPh sb="4" eb="6">
      <t>リョウリ</t>
    </rPh>
    <phoneticPr fontId="1"/>
  </si>
  <si>
    <t>中央公論新社</t>
    <rPh sb="3" eb="5">
      <t>シュッパン</t>
    </rPh>
    <phoneticPr fontId="1"/>
  </si>
  <si>
    <t>2023年４月号</t>
    <rPh sb="4" eb="5">
      <t>ネン</t>
    </rPh>
    <rPh sb="6" eb="8">
      <t>ガツゴウ</t>
    </rPh>
    <phoneticPr fontId="1"/>
  </si>
  <si>
    <t>カナ</t>
    <phoneticPr fontId="1"/>
  </si>
  <si>
    <t>タ　イ　ト　ル</t>
    <phoneticPr fontId="1"/>
  </si>
  <si>
    <t>ﾄｼｮｶﾝﾋｮｳﾛﾝ</t>
    <phoneticPr fontId="1"/>
  </si>
  <si>
    <t>図書館評論</t>
    <phoneticPr fontId="1"/>
  </si>
  <si>
    <t>図書館問題研究会</t>
  </si>
  <si>
    <t>年刊</t>
  </si>
  <si>
    <t>○</t>
    <phoneticPr fontId="1"/>
  </si>
  <si>
    <t>福岡県立図書館</t>
    <rPh sb="0" eb="4">
      <t>フクオカケンリツ</t>
    </rPh>
    <rPh sb="4" eb="7">
      <t>トショカン</t>
    </rPh>
    <phoneticPr fontId="1"/>
  </si>
  <si>
    <t>永</t>
    <rPh sb="0" eb="1">
      <t>エイ</t>
    </rPh>
    <phoneticPr fontId="1"/>
  </si>
  <si>
    <t>最新号貸出時期　　発行日から３ヶ月後</t>
    <rPh sb="0" eb="3">
      <t>サイシンゴウ</t>
    </rPh>
    <rPh sb="3" eb="5">
      <t>カシダシ</t>
    </rPh>
    <rPh sb="5" eb="7">
      <t>ジキ</t>
    </rPh>
    <rPh sb="9" eb="12">
      <t>ハッコウビ</t>
    </rPh>
    <rPh sb="16" eb="18">
      <t>ゲツゴ</t>
    </rPh>
    <phoneticPr fontId="1"/>
  </si>
  <si>
    <t>ﾐｽﾞﾄﾄﾓﾆ</t>
    <phoneticPr fontId="1"/>
  </si>
  <si>
    <t>水とともに</t>
  </si>
  <si>
    <t>水資源協会</t>
  </si>
  <si>
    <t>月刊</t>
  </si>
  <si>
    <t>水登ともに（～２０００）（継続前誌）</t>
  </si>
  <si>
    <t>ﾏｲﾆﾁｼﾝﾌﾞﾝｼｭｸｻﾂﾊﾞﾝ
ﾄｳｷｮｳﾊﾞﾝ</t>
    <phoneticPr fontId="1"/>
  </si>
  <si>
    <t>毎日新聞　縮刷版　東京版</t>
  </si>
  <si>
    <t>毎日新聞社</t>
    <rPh sb="0" eb="2">
      <t>マイニチ</t>
    </rPh>
    <rPh sb="2" eb="5">
      <t>シンブンシャ</t>
    </rPh>
    <phoneticPr fontId="1"/>
  </si>
  <si>
    <t>１９５２年１－３月号
３巻１－３号</t>
    <phoneticPr fontId="1"/>
  </si>
  <si>
    <t>新聞</t>
    <rPh sb="0" eb="2">
      <t>シンブン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</si>
</sst>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0" fillId="0" borderId="4" xfId="0" applyNumberFormat="1" applyBorder="1" applyAlignment="1">
      <alignment vertical="center"/>
    </xf>
    <xf numFmtId="49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9" fontId="0" fillId="0" borderId="6" xfId="0" applyNumberFormat="1" applyBorder="1" applyAlignment="1">
      <alignment vertical="center"/>
    </xf>
    <xf numFmtId="49" fontId="0" fillId="0" borderId="5" xfId="0" applyNumberFormat="1" applyBorder="1" applyAlignment="1">
      <alignment vertical="center" wrapText="1"/>
    </xf>
    <xf numFmtId="0" fontId="0" fillId="0" borderId="5" xfId="0" applyBorder="1"/>
    <xf numFmtId="49" fontId="0" fillId="0" borderId="7" xfId="0" applyNumberFormat="1" applyBorder="1" applyAlignment="1">
      <alignment vertical="center"/>
    </xf>
    <xf numFmtId="49" fontId="0" fillId="0" borderId="8" xfId="0" applyNumberFormat="1" applyBorder="1" applyAlignment="1">
      <alignment vertical="center"/>
    </xf>
    <xf numFmtId="0" fontId="0" fillId="0" borderId="8" xfId="0" applyBorder="1"/>
    <xf numFmtId="0" fontId="0" fillId="0" borderId="8" xfId="0" applyBorder="1" applyAlignment="1">
      <alignment vertical="center"/>
    </xf>
    <xf numFmtId="49" fontId="0" fillId="0" borderId="8" xfId="0" applyNumberFormat="1" applyBorder="1" applyAlignment="1">
      <alignment vertical="center" wrapText="1"/>
    </xf>
    <xf numFmtId="49" fontId="0" fillId="0" borderId="9" xfId="0" applyNumberForma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0" fontId="3" fillId="0" borderId="5" xfId="0" applyFont="1" applyBorder="1" applyAlignment="1">
      <alignment horizontal="left" vertical="center" shrinkToFit="1"/>
    </xf>
    <xf numFmtId="176" fontId="3" fillId="0" borderId="5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 shrinkToFit="1"/>
    </xf>
    <xf numFmtId="176" fontId="3" fillId="0" borderId="0" xfId="0" applyNumberFormat="1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428624</xdr:colOff>
      <xdr:row>7</xdr:row>
      <xdr:rowOff>35718</xdr:rowOff>
    </xdr:from>
    <xdr:to>
      <xdr:col>13</xdr:col>
      <xdr:colOff>185853</xdr:colOff>
      <xdr:row>11</xdr:row>
      <xdr:rowOff>119063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344DFAD3-112A-4773-B1C3-E893E025A252}"/>
            </a:ext>
          </a:extLst>
        </xdr:cNvPr>
        <xdr:cNvSpPr/>
      </xdr:nvSpPr>
      <xdr:spPr>
        <a:xfrm>
          <a:off x="11249024" y="3921918"/>
          <a:ext cx="3071929" cy="1016795"/>
        </a:xfrm>
        <a:prstGeom prst="wedgeRoundRectCallout">
          <a:avLst>
            <a:gd name="adj1" fmla="val 25889"/>
            <a:gd name="adj2" fmla="val -117817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11</xdr:col>
      <xdr:colOff>695325</xdr:colOff>
      <xdr:row>0</xdr:row>
      <xdr:rowOff>161925</xdr:rowOff>
    </xdr:from>
    <xdr:to>
      <xdr:col>12</xdr:col>
      <xdr:colOff>895350</xdr:colOff>
      <xdr:row>0</xdr:row>
      <xdr:rowOff>790575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5A0C4162-A8EA-4FD1-92D9-95F750A64016}"/>
            </a:ext>
          </a:extLst>
        </xdr:cNvPr>
        <xdr:cNvSpPr/>
      </xdr:nvSpPr>
      <xdr:spPr>
        <a:xfrm>
          <a:off x="12134850" y="161925"/>
          <a:ext cx="1562100" cy="628650"/>
        </a:xfrm>
        <a:prstGeom prst="wedgeRoundRectCallout">
          <a:avLst>
            <a:gd name="adj1" fmla="val -23210"/>
            <a:gd name="adj2" fmla="val 11959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441404</xdr:colOff>
      <xdr:row>6</xdr:row>
      <xdr:rowOff>50878</xdr:rowOff>
    </xdr:from>
    <xdr:to>
      <xdr:col>8</xdr:col>
      <xdr:colOff>927179</xdr:colOff>
      <xdr:row>9</xdr:row>
      <xdr:rowOff>179582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CC4F7C5E-7C4D-45FD-9EA2-9810C389AA9A}"/>
            </a:ext>
          </a:extLst>
        </xdr:cNvPr>
        <xdr:cNvSpPr/>
      </xdr:nvSpPr>
      <xdr:spPr>
        <a:xfrm>
          <a:off x="7861379" y="3575128"/>
          <a:ext cx="2181225" cy="1043104"/>
        </a:xfrm>
        <a:prstGeom prst="wedgeRoundRectCallout">
          <a:avLst>
            <a:gd name="adj1" fmla="val 21652"/>
            <a:gd name="adj2" fmla="val -9173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104776</xdr:colOff>
      <xdr:row>5</xdr:row>
      <xdr:rowOff>19049</xdr:rowOff>
    </xdr:from>
    <xdr:to>
      <xdr:col>3</xdr:col>
      <xdr:colOff>533403</xdr:colOff>
      <xdr:row>6</xdr:row>
      <xdr:rowOff>152401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61E443EA-1477-4A36-9C74-05DD340FD0BA}"/>
            </a:ext>
          </a:extLst>
        </xdr:cNvPr>
        <xdr:cNvSpPr/>
      </xdr:nvSpPr>
      <xdr:spPr>
        <a:xfrm rot="16200000">
          <a:off x="2490789" y="795336"/>
          <a:ext cx="495302" cy="5267327"/>
        </a:xfrm>
        <a:prstGeom prst="leftBrace">
          <a:avLst>
            <a:gd name="adj1" fmla="val 8333"/>
            <a:gd name="adj2" fmla="val 49469"/>
          </a:avLst>
        </a:prstGeom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1381124</xdr:colOff>
      <xdr:row>6</xdr:row>
      <xdr:rowOff>200025</xdr:rowOff>
    </xdr:from>
    <xdr:to>
      <xdr:col>3</xdr:col>
      <xdr:colOff>139390</xdr:colOff>
      <xdr:row>7</xdr:row>
      <xdr:rowOff>168357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96F5A84-78BF-41CA-95EC-F0345E444102}"/>
            </a:ext>
          </a:extLst>
        </xdr:cNvPr>
        <xdr:cNvSpPr txBox="1"/>
      </xdr:nvSpPr>
      <xdr:spPr>
        <a:xfrm>
          <a:off x="1381124" y="3724275"/>
          <a:ext cx="3596966" cy="33028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「カナ」「タイトル」「出版社」「刊行頻度」を入力</a:t>
          </a:r>
        </a:p>
      </xdr:txBody>
    </xdr:sp>
    <xdr:clientData/>
  </xdr:twoCellAnchor>
  <xdr:twoCellAnchor editAs="oneCell">
    <xdr:from>
      <xdr:col>2</xdr:col>
      <xdr:colOff>1219200</xdr:colOff>
      <xdr:row>0</xdr:row>
      <xdr:rowOff>47624</xdr:rowOff>
    </xdr:from>
    <xdr:to>
      <xdr:col>5</xdr:col>
      <xdr:colOff>0</xdr:colOff>
      <xdr:row>0</xdr:row>
      <xdr:rowOff>933449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671F486B-0DA8-4CB1-A58D-29868BA81E8C}"/>
            </a:ext>
          </a:extLst>
        </xdr:cNvPr>
        <xdr:cNvSpPr/>
      </xdr:nvSpPr>
      <xdr:spPr>
        <a:xfrm>
          <a:off x="4629150" y="47624"/>
          <a:ext cx="1562100" cy="885825"/>
        </a:xfrm>
        <a:prstGeom prst="wedgeRoundRectCallout">
          <a:avLst>
            <a:gd name="adj1" fmla="val 25291"/>
            <a:gd name="adj2" fmla="val 7220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184731</xdr:colOff>
      <xdr:row>7</xdr:row>
      <xdr:rowOff>302660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AD26774-8F8D-4DA5-BB8A-53FED9440055}"/>
            </a:ext>
          </a:extLst>
        </xdr:cNvPr>
        <xdr:cNvSpPr txBox="1"/>
      </xdr:nvSpPr>
      <xdr:spPr>
        <a:xfrm>
          <a:off x="6191250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2</xdr:col>
      <xdr:colOff>1219199</xdr:colOff>
      <xdr:row>0</xdr:row>
      <xdr:rowOff>142874</xdr:rowOff>
    </xdr:from>
    <xdr:to>
      <xdr:col>5</xdr:col>
      <xdr:colOff>3019</xdr:colOff>
      <xdr:row>0</xdr:row>
      <xdr:rowOff>785358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8B11BA1-ED6A-421F-9CB4-940D603C13E9}"/>
            </a:ext>
          </a:extLst>
        </xdr:cNvPr>
        <xdr:cNvSpPr txBox="1"/>
      </xdr:nvSpPr>
      <xdr:spPr>
        <a:xfrm>
          <a:off x="4629149" y="142874"/>
          <a:ext cx="1565120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300"/>
            </a:lnSpc>
          </a:pPr>
          <a:r>
            <a:rPr kumimoji="1" lang="ja-JP" altLang="en-US" sz="1100"/>
            <a:t>分担保存担当館になっている資料の場合「○」を入力</a:t>
          </a:r>
        </a:p>
      </xdr:txBody>
    </xdr:sp>
    <xdr:clientData/>
  </xdr:twoCellAnchor>
  <xdr:twoCellAnchor editAs="oneCell">
    <xdr:from>
      <xdr:col>5</xdr:col>
      <xdr:colOff>0</xdr:colOff>
      <xdr:row>7</xdr:row>
      <xdr:rowOff>190501</xdr:rowOff>
    </xdr:from>
    <xdr:to>
      <xdr:col>7</xdr:col>
      <xdr:colOff>219074</xdr:colOff>
      <xdr:row>9</xdr:row>
      <xdr:rowOff>47625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7D6C91E-FCF0-4BAD-8811-F00C1FD679EA}"/>
            </a:ext>
          </a:extLst>
        </xdr:cNvPr>
        <xdr:cNvSpPr/>
      </xdr:nvSpPr>
      <xdr:spPr>
        <a:xfrm>
          <a:off x="6191250" y="4076701"/>
          <a:ext cx="1447799" cy="409574"/>
        </a:xfrm>
        <a:prstGeom prst="wedgeRoundRectCallout">
          <a:avLst>
            <a:gd name="adj1" fmla="val 21215"/>
            <a:gd name="adj2" fmla="val -27298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257175</xdr:rowOff>
    </xdr:from>
    <xdr:to>
      <xdr:col>7</xdr:col>
      <xdr:colOff>73645</xdr:colOff>
      <xdr:row>8</xdr:row>
      <xdr:rowOff>172801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1752C52-911D-4C1C-B142-B0523AA4D623}"/>
            </a:ext>
          </a:extLst>
        </xdr:cNvPr>
        <xdr:cNvSpPr txBox="1"/>
      </xdr:nvSpPr>
      <xdr:spPr>
        <a:xfrm>
          <a:off x="6191250" y="4143375"/>
          <a:ext cx="1302370" cy="277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保存期間を入力</a:t>
          </a:r>
        </a:p>
      </xdr:txBody>
    </xdr:sp>
    <xdr:clientData/>
  </xdr:twoCellAnchor>
  <xdr:twoCellAnchor editAs="oneCell">
    <xdr:from>
      <xdr:col>7</xdr:col>
      <xdr:colOff>627257</xdr:colOff>
      <xdr:row>6</xdr:row>
      <xdr:rowOff>153329</xdr:rowOff>
    </xdr:from>
    <xdr:to>
      <xdr:col>8</xdr:col>
      <xdr:colOff>1036367</xdr:colOff>
      <xdr:row>10</xdr:row>
      <xdr:rowOff>42515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B970EA1-CF64-41D5-A363-24F04756ED63}"/>
            </a:ext>
          </a:extLst>
        </xdr:cNvPr>
        <xdr:cNvSpPr txBox="1"/>
      </xdr:nvSpPr>
      <xdr:spPr>
        <a:xfrm>
          <a:off x="8047232" y="3677579"/>
          <a:ext cx="2104560" cy="9940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一般利用者の利用条件を入力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例：最新号貸出不可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</a:t>
          </a:r>
          <a:r>
            <a:rPr kumimoji="1" lang="ja-JP" altLang="en-US" sz="1100"/>
            <a:t> 貸出不可</a:t>
          </a:r>
        </a:p>
      </xdr:txBody>
    </xdr:sp>
    <xdr:clientData/>
  </xdr:twoCellAnchor>
  <xdr:twoCellAnchor editAs="oneCell">
    <xdr:from>
      <xdr:col>9</xdr:col>
      <xdr:colOff>55988</xdr:colOff>
      <xdr:row>5</xdr:row>
      <xdr:rowOff>245558</xdr:rowOff>
    </xdr:from>
    <xdr:to>
      <xdr:col>11</xdr:col>
      <xdr:colOff>300153</xdr:colOff>
      <xdr:row>6</xdr:row>
      <xdr:rowOff>236033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7CABEFF3-9E89-41F8-893B-E0895E3EF9CD}"/>
            </a:ext>
          </a:extLst>
        </xdr:cNvPr>
        <xdr:cNvSpPr/>
      </xdr:nvSpPr>
      <xdr:spPr>
        <a:xfrm>
          <a:off x="10266788" y="3407858"/>
          <a:ext cx="1472890" cy="352425"/>
        </a:xfrm>
        <a:prstGeom prst="wedgeRoundRectCallout">
          <a:avLst>
            <a:gd name="adj1" fmla="val -19036"/>
            <a:gd name="adj2" fmla="val -13667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9</xdr:col>
      <xdr:colOff>119411</xdr:colOff>
      <xdr:row>5</xdr:row>
      <xdr:rowOff>304800</xdr:rowOff>
    </xdr:from>
    <xdr:to>
      <xdr:col>11</xdr:col>
      <xdr:colOff>395171</xdr:colOff>
      <xdr:row>6</xdr:row>
      <xdr:rowOff>220425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E8C6FF3-44A1-4640-9A70-E341A1D12DDE}"/>
            </a:ext>
          </a:extLst>
        </xdr:cNvPr>
        <xdr:cNvSpPr txBox="1"/>
      </xdr:nvSpPr>
      <xdr:spPr>
        <a:xfrm>
          <a:off x="10330211" y="3467100"/>
          <a:ext cx="1504485" cy="277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雑誌か新聞かを入力</a:t>
          </a:r>
        </a:p>
      </xdr:txBody>
    </xdr:sp>
    <xdr:clientData/>
  </xdr:twoCellAnchor>
  <xdr:twoCellAnchor editAs="oneCell">
    <xdr:from>
      <xdr:col>10</xdr:col>
      <xdr:colOff>0</xdr:colOff>
      <xdr:row>0</xdr:row>
      <xdr:rowOff>333375</xdr:rowOff>
    </xdr:from>
    <xdr:to>
      <xdr:col>11</xdr:col>
      <xdr:colOff>561975</xdr:colOff>
      <xdr:row>0</xdr:row>
      <xdr:rowOff>885825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12EE19DE-B98E-4C8C-B730-39A9C8A8272D}"/>
            </a:ext>
          </a:extLst>
        </xdr:cNvPr>
        <xdr:cNvSpPr/>
      </xdr:nvSpPr>
      <xdr:spPr>
        <a:xfrm>
          <a:off x="10820400" y="333375"/>
          <a:ext cx="1181100" cy="552450"/>
        </a:xfrm>
        <a:prstGeom prst="wedgeRoundRectCallout">
          <a:avLst>
            <a:gd name="adj1" fmla="val -32849"/>
            <a:gd name="adj2" fmla="val 10084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10</xdr:col>
      <xdr:colOff>123825</xdr:colOff>
      <xdr:row>0</xdr:row>
      <xdr:rowOff>466725</xdr:rowOff>
    </xdr:from>
    <xdr:to>
      <xdr:col>11</xdr:col>
      <xdr:colOff>546410</xdr:colOff>
      <xdr:row>0</xdr:row>
      <xdr:rowOff>742442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110A1C5A-5F18-4EB2-974E-BC92857569CD}"/>
            </a:ext>
          </a:extLst>
        </xdr:cNvPr>
        <xdr:cNvSpPr txBox="1"/>
      </xdr:nvSpPr>
      <xdr:spPr>
        <a:xfrm>
          <a:off x="10944225" y="466725"/>
          <a:ext cx="104171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地区名を入力</a:t>
          </a:r>
        </a:p>
      </xdr:txBody>
    </xdr:sp>
    <xdr:clientData/>
  </xdr:twoCellAnchor>
  <xdr:twoCellAnchor editAs="oneCell">
    <xdr:from>
      <xdr:col>11</xdr:col>
      <xdr:colOff>762000</xdr:colOff>
      <xdr:row>0</xdr:row>
      <xdr:rowOff>263525</xdr:rowOff>
    </xdr:from>
    <xdr:to>
      <xdr:col>12</xdr:col>
      <xdr:colOff>898370</xdr:colOff>
      <xdr:row>0</xdr:row>
      <xdr:rowOff>722625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D844584D-9F84-45AA-85FF-BF1DBE94A140}"/>
            </a:ext>
          </a:extLst>
        </xdr:cNvPr>
        <xdr:cNvSpPr txBox="1"/>
      </xdr:nvSpPr>
      <xdr:spPr>
        <a:xfrm>
          <a:off x="12201525" y="263525"/>
          <a:ext cx="1498445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200"/>
            </a:lnSpc>
          </a:pPr>
          <a:r>
            <a:rPr kumimoji="1" lang="ja-JP" altLang="en-US" sz="1100"/>
            <a:t>改題情報・及び欠号情報等、を入力</a:t>
          </a:r>
        </a:p>
      </xdr:txBody>
    </xdr:sp>
    <xdr:clientData/>
  </xdr:twoCellAnchor>
  <xdr:twoCellAnchor editAs="oneCell">
    <xdr:from>
      <xdr:col>0</xdr:col>
      <xdr:colOff>104775</xdr:colOff>
      <xdr:row>0</xdr:row>
      <xdr:rowOff>123825</xdr:rowOff>
    </xdr:from>
    <xdr:to>
      <xdr:col>1</xdr:col>
      <xdr:colOff>150180</xdr:colOff>
      <xdr:row>0</xdr:row>
      <xdr:rowOff>549647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144C14B-CA96-42D1-9F32-5EF4A69569E4}"/>
            </a:ext>
          </a:extLst>
        </xdr:cNvPr>
        <xdr:cNvSpPr txBox="1"/>
      </xdr:nvSpPr>
      <xdr:spPr>
        <a:xfrm>
          <a:off x="104775" y="123825"/>
          <a:ext cx="1731330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2000" b="1"/>
            <a:t>＜入力見本＞</a:t>
          </a:r>
        </a:p>
      </xdr:txBody>
    </xdr:sp>
    <xdr:clientData/>
  </xdr:twoCellAnchor>
  <xdr:twoCellAnchor editAs="oneCell">
    <xdr:from>
      <xdr:col>5</xdr:col>
      <xdr:colOff>123825</xdr:colOff>
      <xdr:row>0</xdr:row>
      <xdr:rowOff>400050</xdr:rowOff>
    </xdr:from>
    <xdr:to>
      <xdr:col>7</xdr:col>
      <xdr:colOff>342899</xdr:colOff>
      <xdr:row>0</xdr:row>
      <xdr:rowOff>809624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01DB942F-2AF0-4015-9ADA-BAA71621B825}"/>
            </a:ext>
          </a:extLst>
        </xdr:cNvPr>
        <xdr:cNvSpPr/>
      </xdr:nvSpPr>
      <xdr:spPr>
        <a:xfrm>
          <a:off x="6315075" y="400050"/>
          <a:ext cx="1447799" cy="409574"/>
        </a:xfrm>
        <a:prstGeom prst="wedgeRoundRectCallout">
          <a:avLst>
            <a:gd name="adj1" fmla="val -20232"/>
            <a:gd name="adj2" fmla="val 122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161926</xdr:colOff>
      <xdr:row>0</xdr:row>
      <xdr:rowOff>466725</xdr:rowOff>
    </xdr:from>
    <xdr:to>
      <xdr:col>7</xdr:col>
      <xdr:colOff>283196</xdr:colOff>
      <xdr:row>0</xdr:row>
      <xdr:rowOff>742950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B89B4E5-D118-4741-8760-A32E371C5A4D}"/>
            </a:ext>
          </a:extLst>
        </xdr:cNvPr>
        <xdr:cNvSpPr txBox="1"/>
      </xdr:nvSpPr>
      <xdr:spPr>
        <a:xfrm>
          <a:off x="6353176" y="466725"/>
          <a:ext cx="1349995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正式名称を入力</a:t>
          </a:r>
        </a:p>
      </xdr:txBody>
    </xdr:sp>
    <xdr:clientData/>
  </xdr:twoCellAnchor>
  <xdr:twoCellAnchor editAs="oneCell">
    <xdr:from>
      <xdr:col>7</xdr:col>
      <xdr:colOff>523876</xdr:colOff>
      <xdr:row>0</xdr:row>
      <xdr:rowOff>133350</xdr:rowOff>
    </xdr:from>
    <xdr:to>
      <xdr:col>8</xdr:col>
      <xdr:colOff>813111</xdr:colOff>
      <xdr:row>0</xdr:row>
      <xdr:rowOff>857249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BAB9EB68-DF8B-41C8-82AC-E9A7C92AD4FA}"/>
            </a:ext>
          </a:extLst>
        </xdr:cNvPr>
        <xdr:cNvSpPr/>
      </xdr:nvSpPr>
      <xdr:spPr>
        <a:xfrm>
          <a:off x="7943851" y="133350"/>
          <a:ext cx="1984685" cy="723899"/>
        </a:xfrm>
        <a:prstGeom prst="wedgeRoundRectCallout">
          <a:avLst>
            <a:gd name="adj1" fmla="val -22206"/>
            <a:gd name="adj2" fmla="val 97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586600</xdr:colOff>
      <xdr:row>0</xdr:row>
      <xdr:rowOff>224418</xdr:rowOff>
    </xdr:from>
    <xdr:to>
      <xdr:col>8</xdr:col>
      <xdr:colOff>786161</xdr:colOff>
      <xdr:row>0</xdr:row>
      <xdr:rowOff>733532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BCEC4409-0717-4CCB-9027-055C7321DAA7}"/>
            </a:ext>
          </a:extLst>
        </xdr:cNvPr>
        <xdr:cNvSpPr txBox="1"/>
      </xdr:nvSpPr>
      <xdr:spPr>
        <a:xfrm>
          <a:off x="8006575" y="224418"/>
          <a:ext cx="1895011" cy="509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400" b="1" u="none"/>
            <a:t>永年保存の場合のみ</a:t>
          </a:r>
          <a:r>
            <a:rPr kumimoji="1" lang="ja-JP" altLang="en-US" sz="1100" u="none"/>
            <a:t>、</a:t>
          </a:r>
          <a:r>
            <a:rPr kumimoji="1" lang="ja-JP" altLang="en-US" sz="1100"/>
            <a:t>所蔵開始年を入力</a:t>
          </a:r>
        </a:p>
      </xdr:txBody>
    </xdr:sp>
    <xdr:clientData/>
  </xdr:twoCellAnchor>
  <xdr:twoCellAnchor editAs="oneCell">
    <xdr:from>
      <xdr:col>10</xdr:col>
      <xdr:colOff>476088</xdr:colOff>
      <xdr:row>7</xdr:row>
      <xdr:rowOff>98954</xdr:rowOff>
    </xdr:from>
    <xdr:to>
      <xdr:col>13</xdr:col>
      <xdr:colOff>142875</xdr:colOff>
      <xdr:row>13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456628D0-F989-433A-A614-95A756EF4152}"/>
            </a:ext>
          </a:extLst>
        </xdr:cNvPr>
        <xdr:cNvSpPr txBox="1"/>
      </xdr:nvSpPr>
      <xdr:spPr bwMode="auto">
        <a:xfrm>
          <a:off x="11296488" y="3985154"/>
          <a:ext cx="2981487" cy="1215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相互貸借の利用条件を入力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例：最新号貸出時期　　発行日から３ヶ月後</a:t>
          </a:r>
          <a:endParaRPr kumimoji="1" lang="en-US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例：貸出不可</a:t>
          </a:r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ib.pref.fukuoka.jp/hp/tosho/renkei/catalogs/29&#36092;&#20837;&#23492;&#36104;&#38609;&#35468;&#12539;&#26032;&#32862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数一覧"/>
      <sheetName val="☆29新聞購入・寄贈一覧"/>
      <sheetName val="☆29雑誌一覧 (購入)"/>
      <sheetName val="☆29雑誌一覧 (寄贈・生産)"/>
      <sheetName val="Sheet1"/>
    </sheetNames>
    <sheetDataSet>
      <sheetData sheetId="0"/>
      <sheetData sheetId="1"/>
      <sheetData sheetId="2"/>
      <sheetData sheetId="3">
        <row r="480">
          <cell r="F480" t="str">
            <v>寄贈</v>
          </cell>
          <cell r="H480" t="str">
            <v>週刊</v>
          </cell>
        </row>
        <row r="481">
          <cell r="F481" t="str">
            <v>生産</v>
          </cell>
          <cell r="H481" t="str">
            <v>旬刊</v>
          </cell>
        </row>
        <row r="482">
          <cell r="F482" t="str">
            <v>購入</v>
          </cell>
          <cell r="H482" t="str">
            <v>月刊</v>
          </cell>
        </row>
        <row r="483">
          <cell r="H483" t="str">
            <v>季刊</v>
          </cell>
        </row>
        <row r="484">
          <cell r="H484" t="str">
            <v>隔週刊</v>
          </cell>
        </row>
        <row r="485">
          <cell r="H485" t="str">
            <v>月２回</v>
          </cell>
        </row>
        <row r="486">
          <cell r="H486" t="str">
            <v>隔月刊</v>
          </cell>
        </row>
        <row r="487">
          <cell r="H487" t="str">
            <v>年刊</v>
          </cell>
        </row>
        <row r="488">
          <cell r="H488" t="str">
            <v>年２回</v>
          </cell>
        </row>
        <row r="489">
          <cell r="H489" t="str">
            <v>年３回</v>
          </cell>
        </row>
        <row r="490">
          <cell r="H490" t="str">
            <v>年４回</v>
          </cell>
        </row>
        <row r="491">
          <cell r="H491" t="str">
            <v>年５回</v>
          </cell>
        </row>
        <row r="492">
          <cell r="H492" t="str">
            <v>年６回</v>
          </cell>
        </row>
        <row r="493">
          <cell r="H493" t="str">
            <v>不定期</v>
          </cell>
        </row>
        <row r="494">
          <cell r="H494" t="str">
            <v>その他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201E6-2B25-45ED-88B6-39893BE55625}">
  <dimension ref="A1:HP15"/>
  <sheetViews>
    <sheetView zoomScale="82" zoomScaleNormal="82" workbookViewId="0">
      <selection activeCell="N1" sqref="N1"/>
    </sheetView>
  </sheetViews>
  <sheetFormatPr defaultRowHeight="15" customHeight="1" x14ac:dyDescent="0.15"/>
  <cols>
    <col min="1" max="1" width="22.125" style="16" customWidth="1"/>
    <col min="2" max="2" width="22.625" style="17" customWidth="1"/>
    <col min="3" max="3" width="18.75" style="16" customWidth="1"/>
    <col min="4" max="4" width="8.5" style="18" customWidth="1"/>
    <col min="5" max="5" width="9.25" style="18" customWidth="1"/>
    <col min="6" max="6" width="9" style="18" bestFit="1" customWidth="1"/>
    <col min="7" max="7" width="7.125" style="18" bestFit="1" customWidth="1"/>
    <col min="8" max="8" width="22.25" style="16" customWidth="1"/>
    <col min="9" max="9" width="14.375" style="16" bestFit="1" customWidth="1"/>
    <col min="10" max="10" width="8" style="18" customWidth="1"/>
    <col min="11" max="11" width="8.125" style="18" customWidth="1"/>
    <col min="12" max="12" width="17.875" style="16" customWidth="1"/>
    <col min="13" max="13" width="17.5" style="16" customWidth="1"/>
    <col min="14" max="14" width="18.5" style="16" customWidth="1"/>
    <col min="15" max="16384" width="9" style="16"/>
  </cols>
  <sheetData>
    <row r="1" spans="1:224" ht="87" customHeight="1" x14ac:dyDescent="0.15"/>
    <row r="2" spans="1:224" ht="45" customHeight="1" x14ac:dyDescent="0.15">
      <c r="A2" s="19" t="s">
        <v>77</v>
      </c>
      <c r="B2" s="19" t="s">
        <v>78</v>
      </c>
      <c r="C2" s="19" t="s">
        <v>2</v>
      </c>
      <c r="D2" s="19" t="s">
        <v>3</v>
      </c>
      <c r="E2" s="19" t="s">
        <v>4</v>
      </c>
      <c r="F2" s="19" t="s">
        <v>5</v>
      </c>
      <c r="G2" s="19" t="s">
        <v>6</v>
      </c>
      <c r="H2" s="19" t="s">
        <v>7</v>
      </c>
      <c r="I2" s="19" t="s">
        <v>8</v>
      </c>
      <c r="J2" s="19" t="s">
        <v>9</v>
      </c>
      <c r="K2" s="19" t="s">
        <v>10</v>
      </c>
      <c r="L2" s="19" t="s">
        <v>11</v>
      </c>
      <c r="M2" s="19" t="s">
        <v>12</v>
      </c>
    </row>
    <row r="3" spans="1:224" ht="39" customHeight="1" x14ac:dyDescent="0.15">
      <c r="A3" s="20" t="s">
        <v>79</v>
      </c>
      <c r="B3" s="21" t="s">
        <v>80</v>
      </c>
      <c r="C3" s="20" t="s">
        <v>81</v>
      </c>
      <c r="D3" s="22" t="s">
        <v>82</v>
      </c>
      <c r="E3" s="22" t="s">
        <v>83</v>
      </c>
      <c r="F3" s="22" t="s">
        <v>84</v>
      </c>
      <c r="G3" s="22" t="s">
        <v>85</v>
      </c>
      <c r="H3" s="20" t="str">
        <f>"１９５６年　創刊号"</f>
        <v>１９５６年　創刊号</v>
      </c>
      <c r="I3" s="20" t="s">
        <v>36</v>
      </c>
      <c r="J3" s="22" t="s">
        <v>37</v>
      </c>
      <c r="K3" s="22" t="s">
        <v>38</v>
      </c>
      <c r="L3" s="20"/>
      <c r="M3" s="22" t="s">
        <v>86</v>
      </c>
    </row>
    <row r="4" spans="1:224" ht="39" customHeight="1" x14ac:dyDescent="0.15">
      <c r="A4" s="20" t="s">
        <v>87</v>
      </c>
      <c r="B4" s="21" t="s">
        <v>88</v>
      </c>
      <c r="C4" s="20" t="s">
        <v>89</v>
      </c>
      <c r="D4" s="22" t="s">
        <v>90</v>
      </c>
      <c r="E4" s="22" t="s">
        <v>83</v>
      </c>
      <c r="F4" s="22" t="s">
        <v>84</v>
      </c>
      <c r="G4" s="22" t="s">
        <v>85</v>
      </c>
      <c r="H4" s="20" t="str">
        <f>"２００３年１０月号　創刊号"</f>
        <v>２００３年１０月号　創刊号</v>
      </c>
      <c r="I4" s="20" t="s">
        <v>36</v>
      </c>
      <c r="J4" s="22" t="s">
        <v>37</v>
      </c>
      <c r="K4" s="22" t="s">
        <v>38</v>
      </c>
      <c r="L4" s="20" t="s">
        <v>91</v>
      </c>
      <c r="M4" s="22" t="s">
        <v>86</v>
      </c>
    </row>
    <row r="5" spans="1:224" s="30" customFormat="1" ht="39" customHeight="1" x14ac:dyDescent="0.4">
      <c r="A5" s="23" t="s">
        <v>92</v>
      </c>
      <c r="B5" s="24" t="s">
        <v>93</v>
      </c>
      <c r="C5" s="25" t="s">
        <v>94</v>
      </c>
      <c r="D5" s="26" t="s">
        <v>90</v>
      </c>
      <c r="E5" s="27" t="s">
        <v>83</v>
      </c>
      <c r="F5" s="22" t="s">
        <v>84</v>
      </c>
      <c r="G5" s="27" t="s">
        <v>85</v>
      </c>
      <c r="H5" s="20" t="s">
        <v>95</v>
      </c>
      <c r="I5" s="20" t="s">
        <v>36</v>
      </c>
      <c r="J5" s="27" t="s">
        <v>96</v>
      </c>
      <c r="K5" s="27" t="s">
        <v>38</v>
      </c>
      <c r="L5" s="28"/>
      <c r="M5" s="22" t="s">
        <v>86</v>
      </c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</row>
    <row r="6" spans="1:224" s="30" customFormat="1" ht="28.5" customHeight="1" x14ac:dyDescent="0.4">
      <c r="B6" s="31"/>
      <c r="C6" s="32"/>
      <c r="D6" s="33"/>
      <c r="E6" s="34"/>
      <c r="F6" s="34"/>
      <c r="G6" s="34"/>
      <c r="H6" s="29"/>
      <c r="I6" s="29"/>
      <c r="J6" s="34"/>
      <c r="K6" s="35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</row>
    <row r="7" spans="1:224" s="30" customFormat="1" ht="28.5" customHeight="1" x14ac:dyDescent="0.4">
      <c r="B7" s="31"/>
      <c r="C7" s="32"/>
      <c r="D7" s="33"/>
      <c r="E7" s="34"/>
      <c r="F7" s="34"/>
      <c r="G7" s="34"/>
      <c r="H7" s="29"/>
      <c r="I7" s="29"/>
      <c r="J7" s="34"/>
      <c r="K7" s="35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</row>
    <row r="8" spans="1:224" s="30" customFormat="1" ht="28.5" customHeight="1" x14ac:dyDescent="0.4">
      <c r="B8" s="31"/>
      <c r="C8" s="32"/>
      <c r="D8" s="33"/>
      <c r="E8" s="34"/>
      <c r="F8" s="34"/>
      <c r="G8" s="34"/>
      <c r="H8" s="29"/>
      <c r="I8" s="29"/>
      <c r="J8" s="34"/>
      <c r="K8" s="35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29"/>
      <c r="HI8" s="29"/>
      <c r="HJ8" s="29"/>
      <c r="HK8" s="29"/>
      <c r="HL8" s="29"/>
      <c r="HM8" s="29"/>
      <c r="HN8" s="29"/>
      <c r="HO8" s="29"/>
      <c r="HP8" s="29"/>
    </row>
    <row r="11" spans="1:224" ht="15" customHeight="1" x14ac:dyDescent="0.15">
      <c r="A11" s="36"/>
      <c r="B11" s="36"/>
    </row>
    <row r="12" spans="1:224" ht="15" customHeight="1" x14ac:dyDescent="0.15">
      <c r="A12" s="37"/>
      <c r="B12" s="37"/>
    </row>
    <row r="13" spans="1:224" ht="15" customHeight="1" x14ac:dyDescent="0.15">
      <c r="A13" s="37"/>
      <c r="B13" s="37"/>
    </row>
    <row r="15" spans="1:224" s="39" customFormat="1" ht="13.5" x14ac:dyDescent="0.15">
      <c r="A15" s="38"/>
      <c r="B15" s="38"/>
      <c r="C15" s="38"/>
      <c r="D15" s="38"/>
      <c r="F15" s="38"/>
      <c r="G15" s="38"/>
      <c r="H15" s="38"/>
      <c r="I15" s="38"/>
      <c r="J15" s="38"/>
      <c r="K15" s="38"/>
      <c r="L15" s="38"/>
      <c r="M15" s="38"/>
      <c r="N15" s="38"/>
      <c r="P15" s="38"/>
      <c r="Q15" s="38"/>
    </row>
  </sheetData>
  <mergeCells count="1">
    <mergeCell ref="A11:B1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69BC3-1352-440B-B5F6-48AE764001B5}">
  <dimension ref="A1:M1"/>
  <sheetViews>
    <sheetView workbookViewId="0">
      <selection activeCell="N1" sqref="N1"/>
    </sheetView>
  </sheetViews>
  <sheetFormatPr defaultRowHeight="13.5" x14ac:dyDescent="0.15"/>
  <cols>
    <col min="1" max="3" width="39.25" customWidth="1"/>
    <col min="4" max="4" width="11.875" customWidth="1"/>
    <col min="5" max="5" width="11.5" customWidth="1"/>
    <col min="6" max="6" width="19" customWidth="1"/>
    <col min="8" max="8" width="35.875" customWidth="1"/>
    <col min="9" max="9" width="32.87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3" ht="54" x14ac:dyDescent="0.15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"/>
  <sheetViews>
    <sheetView tabSelected="1" workbookViewId="0"/>
  </sheetViews>
  <sheetFormatPr defaultRowHeight="13.5" x14ac:dyDescent="0.15"/>
  <cols>
    <col min="1" max="1" width="25.25" bestFit="1" customWidth="1"/>
    <col min="2" max="2" width="17.875" bestFit="1" customWidth="1"/>
    <col min="3" max="3" width="21.5" bestFit="1" customWidth="1"/>
    <col min="4" max="4" width="11.875" customWidth="1"/>
    <col min="5" max="5" width="11.5" customWidth="1"/>
    <col min="6" max="6" width="20.5" bestFit="1" customWidth="1"/>
    <col min="7" max="7" width="5.75" bestFit="1" customWidth="1"/>
    <col min="8" max="8" width="17.25" bestFit="1" customWidth="1"/>
    <col min="9" max="9" width="14.375" bestFit="1" customWidth="1"/>
    <col min="10" max="10" width="9.75" customWidth="1"/>
    <col min="11" max="11" width="16.25" bestFit="1" customWidth="1"/>
    <col min="12" max="12" width="5.75" bestFit="1" customWidth="1"/>
    <col min="13" max="13" width="18.625" bestFit="1" customWidth="1"/>
  </cols>
  <sheetData>
    <row r="1" spans="1:13" ht="54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</row>
    <row r="2" spans="1:13" ht="21" customHeight="1" x14ac:dyDescent="0.15">
      <c r="A2" s="4" t="s">
        <v>13</v>
      </c>
      <c r="B2" s="5" t="s">
        <v>14</v>
      </c>
      <c r="C2" s="5" t="s">
        <v>15</v>
      </c>
      <c r="D2" s="6" t="s">
        <v>16</v>
      </c>
      <c r="E2" s="6" t="s">
        <v>17</v>
      </c>
      <c r="F2" s="5" t="s">
        <v>18</v>
      </c>
      <c r="G2" s="5" t="s">
        <v>19</v>
      </c>
      <c r="H2" s="6"/>
      <c r="I2" s="5" t="s">
        <v>20</v>
      </c>
      <c r="J2" s="5" t="s">
        <v>21</v>
      </c>
      <c r="K2" s="5" t="s">
        <v>22</v>
      </c>
      <c r="L2" s="6"/>
      <c r="M2" s="7" t="s">
        <v>20</v>
      </c>
    </row>
    <row r="3" spans="1:13" ht="21" customHeight="1" x14ac:dyDescent="0.15">
      <c r="A3" s="4" t="s">
        <v>23</v>
      </c>
      <c r="B3" s="5" t="s">
        <v>24</v>
      </c>
      <c r="C3" s="5" t="s">
        <v>25</v>
      </c>
      <c r="D3" s="6" t="s">
        <v>16</v>
      </c>
      <c r="E3" s="6" t="s">
        <v>17</v>
      </c>
      <c r="F3" s="5" t="s">
        <v>18</v>
      </c>
      <c r="G3" s="5" t="s">
        <v>19</v>
      </c>
      <c r="H3" s="6"/>
      <c r="I3" s="5" t="s">
        <v>20</v>
      </c>
      <c r="J3" s="5" t="s">
        <v>21</v>
      </c>
      <c r="K3" s="5" t="s">
        <v>22</v>
      </c>
      <c r="L3" s="6"/>
      <c r="M3" s="7" t="s">
        <v>20</v>
      </c>
    </row>
    <row r="4" spans="1:13" ht="21" customHeight="1" x14ac:dyDescent="0.15">
      <c r="A4" s="4" t="s">
        <v>72</v>
      </c>
      <c r="B4" s="5" t="s">
        <v>70</v>
      </c>
      <c r="C4" s="5" t="s">
        <v>71</v>
      </c>
      <c r="D4" s="6" t="s">
        <v>16</v>
      </c>
      <c r="E4" s="6" t="s">
        <v>17</v>
      </c>
      <c r="F4" s="5" t="s">
        <v>18</v>
      </c>
      <c r="G4" s="5" t="s">
        <v>19</v>
      </c>
      <c r="H4" s="6"/>
      <c r="I4" s="5" t="s">
        <v>20</v>
      </c>
      <c r="J4" s="5" t="s">
        <v>21</v>
      </c>
      <c r="K4" s="5" t="s">
        <v>22</v>
      </c>
      <c r="L4" s="6"/>
      <c r="M4" s="7" t="s">
        <v>20</v>
      </c>
    </row>
    <row r="5" spans="1:13" ht="21" customHeight="1" x14ac:dyDescent="0.15">
      <c r="A5" s="4" t="s">
        <v>26</v>
      </c>
      <c r="B5" s="5" t="s">
        <v>27</v>
      </c>
      <c r="C5" s="5" t="s">
        <v>28</v>
      </c>
      <c r="D5" s="6" t="s">
        <v>16</v>
      </c>
      <c r="E5" s="6" t="s">
        <v>17</v>
      </c>
      <c r="F5" s="5" t="s">
        <v>18</v>
      </c>
      <c r="G5" s="5" t="s">
        <v>19</v>
      </c>
      <c r="H5" s="5"/>
      <c r="I5" s="5" t="s">
        <v>20</v>
      </c>
      <c r="J5" s="5" t="s">
        <v>21</v>
      </c>
      <c r="K5" s="5" t="s">
        <v>22</v>
      </c>
      <c r="L5" s="6"/>
      <c r="M5" s="7" t="s">
        <v>20</v>
      </c>
    </row>
    <row r="6" spans="1:13" ht="21" customHeight="1" x14ac:dyDescent="0.15">
      <c r="A6" s="4" t="s">
        <v>29</v>
      </c>
      <c r="B6" s="5" t="s">
        <v>30</v>
      </c>
      <c r="C6" s="5" t="s">
        <v>31</v>
      </c>
      <c r="D6" s="6" t="s">
        <v>16</v>
      </c>
      <c r="E6" s="6" t="s">
        <v>17</v>
      </c>
      <c r="F6" s="5" t="s">
        <v>18</v>
      </c>
      <c r="G6" s="5" t="s">
        <v>19</v>
      </c>
      <c r="H6" s="5"/>
      <c r="I6" s="5" t="s">
        <v>20</v>
      </c>
      <c r="J6" s="5" t="s">
        <v>21</v>
      </c>
      <c r="K6" s="5" t="s">
        <v>32</v>
      </c>
      <c r="L6" s="6"/>
      <c r="M6" s="7" t="s">
        <v>20</v>
      </c>
    </row>
    <row r="7" spans="1:13" ht="19.5" customHeight="1" x14ac:dyDescent="0.15">
      <c r="A7" s="4" t="s">
        <v>33</v>
      </c>
      <c r="B7" s="5" t="s">
        <v>33</v>
      </c>
      <c r="C7" s="5" t="s">
        <v>33</v>
      </c>
      <c r="D7" s="6" t="s">
        <v>34</v>
      </c>
      <c r="E7" s="6"/>
      <c r="F7" s="5" t="s">
        <v>18</v>
      </c>
      <c r="G7" s="5" t="s">
        <v>35</v>
      </c>
      <c r="H7" s="6"/>
      <c r="I7" s="5" t="s">
        <v>36</v>
      </c>
      <c r="J7" s="8" t="s">
        <v>37</v>
      </c>
      <c r="K7" s="5" t="s">
        <v>38</v>
      </c>
      <c r="L7" s="6"/>
      <c r="M7" s="7" t="s">
        <v>39</v>
      </c>
    </row>
    <row r="8" spans="1:13" ht="19.5" customHeight="1" x14ac:dyDescent="0.15">
      <c r="A8" s="4" t="s">
        <v>40</v>
      </c>
      <c r="B8" s="5" t="s">
        <v>41</v>
      </c>
      <c r="C8" s="5" t="s">
        <v>41</v>
      </c>
      <c r="D8" s="6" t="s">
        <v>42</v>
      </c>
      <c r="E8" s="6"/>
      <c r="F8" s="5" t="s">
        <v>18</v>
      </c>
      <c r="G8" s="5" t="s">
        <v>43</v>
      </c>
      <c r="H8" s="6"/>
      <c r="I8" s="5" t="s">
        <v>36</v>
      </c>
      <c r="J8" s="8" t="s">
        <v>37</v>
      </c>
      <c r="K8" s="5" t="s">
        <v>38</v>
      </c>
      <c r="L8" s="6"/>
      <c r="M8" s="7" t="s">
        <v>39</v>
      </c>
    </row>
    <row r="9" spans="1:13" ht="19.5" customHeight="1" x14ac:dyDescent="0.15">
      <c r="A9" s="4" t="s">
        <v>44</v>
      </c>
      <c r="B9" s="5" t="s">
        <v>44</v>
      </c>
      <c r="C9" s="5" t="s">
        <v>44</v>
      </c>
      <c r="D9" s="6" t="s">
        <v>42</v>
      </c>
      <c r="E9" s="6"/>
      <c r="F9" s="5" t="s">
        <v>18</v>
      </c>
      <c r="G9" s="5" t="s">
        <v>45</v>
      </c>
      <c r="H9" s="6"/>
      <c r="I9" s="5" t="s">
        <v>36</v>
      </c>
      <c r="J9" s="8" t="s">
        <v>37</v>
      </c>
      <c r="K9" s="5" t="s">
        <v>38</v>
      </c>
      <c r="L9" s="6"/>
      <c r="M9" s="7" t="s">
        <v>39</v>
      </c>
    </row>
    <row r="10" spans="1:13" ht="19.5" customHeight="1" x14ac:dyDescent="0.15">
      <c r="A10" s="4" t="s">
        <v>46</v>
      </c>
      <c r="B10" s="5" t="s">
        <v>47</v>
      </c>
      <c r="C10" s="5" t="s">
        <v>47</v>
      </c>
      <c r="D10" s="6" t="s">
        <v>42</v>
      </c>
      <c r="E10" s="6"/>
      <c r="F10" s="5" t="s">
        <v>18</v>
      </c>
      <c r="G10" s="5" t="s">
        <v>35</v>
      </c>
      <c r="H10" s="5"/>
      <c r="I10" s="5" t="s">
        <v>36</v>
      </c>
      <c r="J10" s="8" t="s">
        <v>37</v>
      </c>
      <c r="K10" s="5" t="s">
        <v>38</v>
      </c>
      <c r="L10" s="6"/>
      <c r="M10" s="7" t="s">
        <v>39</v>
      </c>
    </row>
    <row r="11" spans="1:13" ht="19.5" customHeight="1" x14ac:dyDescent="0.15">
      <c r="A11" s="4" t="s">
        <v>48</v>
      </c>
      <c r="B11" s="5" t="s">
        <v>49</v>
      </c>
      <c r="C11" s="5" t="s">
        <v>49</v>
      </c>
      <c r="D11" s="6" t="s">
        <v>34</v>
      </c>
      <c r="E11" s="9"/>
      <c r="F11" s="5" t="s">
        <v>50</v>
      </c>
      <c r="G11" s="5" t="s">
        <v>43</v>
      </c>
      <c r="H11" s="9"/>
      <c r="I11" s="5" t="s">
        <v>36</v>
      </c>
      <c r="J11" s="8" t="s">
        <v>37</v>
      </c>
      <c r="K11" s="5" t="s">
        <v>38</v>
      </c>
      <c r="L11" s="6"/>
      <c r="M11" s="7" t="s">
        <v>39</v>
      </c>
    </row>
    <row r="12" spans="1:13" ht="19.5" customHeight="1" x14ac:dyDescent="0.15">
      <c r="A12" s="4" t="s">
        <v>51</v>
      </c>
      <c r="B12" s="5" t="s">
        <v>52</v>
      </c>
      <c r="C12" s="5" t="s">
        <v>53</v>
      </c>
      <c r="D12" s="6" t="s">
        <v>42</v>
      </c>
      <c r="E12" s="9"/>
      <c r="F12" s="5" t="s">
        <v>50</v>
      </c>
      <c r="G12" s="5" t="s">
        <v>43</v>
      </c>
      <c r="H12" s="9"/>
      <c r="I12" s="5" t="s">
        <v>36</v>
      </c>
      <c r="J12" s="8" t="s">
        <v>37</v>
      </c>
      <c r="K12" s="5" t="s">
        <v>38</v>
      </c>
      <c r="L12" s="6"/>
      <c r="M12" s="7" t="s">
        <v>39</v>
      </c>
    </row>
    <row r="13" spans="1:13" ht="19.5" customHeight="1" x14ac:dyDescent="0.15">
      <c r="A13" s="4" t="s">
        <v>73</v>
      </c>
      <c r="B13" s="5" t="s">
        <v>74</v>
      </c>
      <c r="C13" s="5" t="s">
        <v>53</v>
      </c>
      <c r="D13" s="6" t="s">
        <v>42</v>
      </c>
      <c r="E13" s="9"/>
      <c r="F13" s="5" t="s">
        <v>50</v>
      </c>
      <c r="G13" s="5" t="s">
        <v>45</v>
      </c>
      <c r="H13" s="9" t="s">
        <v>76</v>
      </c>
      <c r="I13" s="5" t="s">
        <v>36</v>
      </c>
      <c r="J13" s="8" t="s">
        <v>37</v>
      </c>
      <c r="K13" s="5" t="s">
        <v>38</v>
      </c>
      <c r="L13" s="6"/>
      <c r="M13" s="7" t="s">
        <v>39</v>
      </c>
    </row>
    <row r="14" spans="1:13" ht="19.5" customHeight="1" x14ac:dyDescent="0.15">
      <c r="A14" s="4" t="s">
        <v>54</v>
      </c>
      <c r="B14" s="5" t="s">
        <v>55</v>
      </c>
      <c r="C14" s="5" t="s">
        <v>75</v>
      </c>
      <c r="D14" s="6" t="s">
        <v>42</v>
      </c>
      <c r="E14" s="9"/>
      <c r="F14" s="5" t="s">
        <v>50</v>
      </c>
      <c r="G14" s="5" t="s">
        <v>43</v>
      </c>
      <c r="H14" s="9"/>
      <c r="I14" s="5" t="s">
        <v>36</v>
      </c>
      <c r="J14" s="8" t="s">
        <v>37</v>
      </c>
      <c r="K14" s="5" t="s">
        <v>38</v>
      </c>
      <c r="L14" s="6"/>
      <c r="M14" s="7" t="s">
        <v>39</v>
      </c>
    </row>
    <row r="15" spans="1:13" ht="19.5" customHeight="1" x14ac:dyDescent="0.15">
      <c r="A15" s="4" t="s">
        <v>56</v>
      </c>
      <c r="B15" s="5" t="s">
        <v>57</v>
      </c>
      <c r="C15" s="5" t="s">
        <v>58</v>
      </c>
      <c r="D15" s="6" t="s">
        <v>42</v>
      </c>
      <c r="E15" s="9"/>
      <c r="F15" s="5" t="s">
        <v>50</v>
      </c>
      <c r="G15" s="5" t="s">
        <v>43</v>
      </c>
      <c r="H15" s="9"/>
      <c r="I15" s="5" t="s">
        <v>36</v>
      </c>
      <c r="J15" s="8" t="s">
        <v>37</v>
      </c>
      <c r="K15" s="5" t="s">
        <v>38</v>
      </c>
      <c r="L15" s="6"/>
      <c r="M15" s="7" t="s">
        <v>39</v>
      </c>
    </row>
    <row r="16" spans="1:13" ht="19.5" customHeight="1" x14ac:dyDescent="0.15">
      <c r="A16" s="4" t="s">
        <v>59</v>
      </c>
      <c r="B16" s="5" t="s">
        <v>59</v>
      </c>
      <c r="C16" s="5" t="s">
        <v>60</v>
      </c>
      <c r="D16" s="6" t="s">
        <v>34</v>
      </c>
      <c r="E16" s="9"/>
      <c r="F16" s="5" t="s">
        <v>50</v>
      </c>
      <c r="G16" s="5" t="s">
        <v>43</v>
      </c>
      <c r="H16" s="9"/>
      <c r="I16" s="5" t="s">
        <v>36</v>
      </c>
      <c r="J16" s="8" t="s">
        <v>37</v>
      </c>
      <c r="K16" s="5" t="s">
        <v>38</v>
      </c>
      <c r="L16" s="6"/>
      <c r="M16" s="7" t="s">
        <v>39</v>
      </c>
    </row>
    <row r="17" spans="1:13" ht="19.5" customHeight="1" x14ac:dyDescent="0.15">
      <c r="A17" s="4" t="s">
        <v>61</v>
      </c>
      <c r="B17" s="5" t="s">
        <v>62</v>
      </c>
      <c r="C17" s="5" t="s">
        <v>63</v>
      </c>
      <c r="D17" s="6" t="s">
        <v>42</v>
      </c>
      <c r="E17" s="9"/>
      <c r="F17" s="5" t="s">
        <v>50</v>
      </c>
      <c r="G17" s="5" t="s">
        <v>43</v>
      </c>
      <c r="H17" s="5"/>
      <c r="I17" s="5" t="s">
        <v>36</v>
      </c>
      <c r="J17" s="8" t="s">
        <v>37</v>
      </c>
      <c r="K17" s="5" t="s">
        <v>38</v>
      </c>
      <c r="L17" s="6"/>
      <c r="M17" s="7" t="s">
        <v>39</v>
      </c>
    </row>
    <row r="18" spans="1:13" ht="19.5" customHeight="1" x14ac:dyDescent="0.15">
      <c r="A18" s="4" t="s">
        <v>64</v>
      </c>
      <c r="B18" s="5" t="s">
        <v>65</v>
      </c>
      <c r="C18" s="9" t="s">
        <v>66</v>
      </c>
      <c r="D18" s="6" t="s">
        <v>42</v>
      </c>
      <c r="E18" s="9"/>
      <c r="F18" s="5" t="s">
        <v>50</v>
      </c>
      <c r="G18" s="5" t="s">
        <v>43</v>
      </c>
      <c r="H18" s="9"/>
      <c r="I18" s="5" t="s">
        <v>36</v>
      </c>
      <c r="J18" s="8" t="s">
        <v>37</v>
      </c>
      <c r="K18" s="5" t="s">
        <v>38</v>
      </c>
      <c r="L18" s="6"/>
      <c r="M18" s="7" t="s">
        <v>39</v>
      </c>
    </row>
    <row r="19" spans="1:13" ht="19.5" customHeight="1" thickBot="1" x14ac:dyDescent="0.2">
      <c r="A19" s="10" t="s">
        <v>67</v>
      </c>
      <c r="B19" s="11" t="s">
        <v>68</v>
      </c>
      <c r="C19" s="12" t="s">
        <v>69</v>
      </c>
      <c r="D19" s="13" t="s">
        <v>42</v>
      </c>
      <c r="E19" s="12"/>
      <c r="F19" s="11" t="s">
        <v>50</v>
      </c>
      <c r="G19" s="11" t="s">
        <v>43</v>
      </c>
      <c r="H19" s="11"/>
      <c r="I19" s="11" t="s">
        <v>36</v>
      </c>
      <c r="J19" s="14" t="s">
        <v>37</v>
      </c>
      <c r="K19" s="11" t="s">
        <v>38</v>
      </c>
      <c r="L19" s="13"/>
      <c r="M19" s="15" t="s">
        <v>39</v>
      </c>
    </row>
  </sheetData>
  <phoneticPr fontId="1"/>
  <pageMargins left="0.25" right="0.25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各項目説明</vt:lpstr>
      <vt:lpstr>新規作成用</vt:lpstr>
      <vt:lpstr>前年度データ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社協事務局長</dc:creator>
  <cp:lastModifiedBy>library</cp:lastModifiedBy>
  <dcterms:created xsi:type="dcterms:W3CDTF">2021-10-20T02:25:20Z</dcterms:created>
  <dcterms:modified xsi:type="dcterms:W3CDTF">2025-05-09T05:39:20Z</dcterms:modified>
</cp:coreProperties>
</file>